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tabRatio="66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<sst xmlns="http://schemas.openxmlformats.org/spreadsheetml/2006/main" count="710" uniqueCount="551">
  <si>
    <t>Россия,Ростовская обл. Сальский район, с.Сандата, район стадиона</t>
  </si>
  <si>
    <t>Россия,Ростовская обл. Сальский район, с.Сандата, ул.Калинина 83</t>
  </si>
  <si>
    <t>Россия,Ростовская обл. Сальский район, с.Сандата, ул.Калинина</t>
  </si>
  <si>
    <t>Россия,Ростовская обл. Сальский район, с.Сандата, ул.Калинина № 3</t>
  </si>
  <si>
    <t>Россия,Ростовская обл. Сальский район, с.Сандата, Партизанская</t>
  </si>
  <si>
    <t>Россия,Ростовская обл. Сальский район, с.Сандата, ул.Калинина 103</t>
  </si>
  <si>
    <t>Россия,Ростовская обл. Сальский район, с.Сандата, ул.Калинина 90</t>
  </si>
  <si>
    <t>Россия,Ростовская обл. Сальский район, с.Сандата, ул.Социалистическая</t>
  </si>
  <si>
    <t>Россия,Ростовская обл. Сальский район, с.Сандата, ул.Кольцевая 17</t>
  </si>
  <si>
    <t>Россия,Ростовская обл. Сальский район, с.Сандата, ул.Калинина 93</t>
  </si>
  <si>
    <t>Сооружение (ГРПШ-10) протяженность 0,3 кв.м. инвентарный номер 1286</t>
  </si>
  <si>
    <t>Решение  Сальского городского суда Ростовской области от 26.09.2014 г. Свидетельство о государственной регистрации права 61-АИ 679334от 12.12.2014 г.</t>
  </si>
  <si>
    <t>61:34:0170101:7278</t>
  </si>
  <si>
    <t>Решение  Сальского городского суда Ростовской области от 26.09.2014 г. Свидетельство о государственной регистрации права 61-АИ 679337 от 12.12.2014 г.</t>
  </si>
  <si>
    <t>ШРП № 3 площадь застройки 0,3 кв.м. Инвентарный номер 1281</t>
  </si>
  <si>
    <t>61:34:0170101:7275</t>
  </si>
  <si>
    <t xml:space="preserve">ШРП площадь застройки 12,5 кв.м. </t>
  </si>
  <si>
    <t>Решение  Сальского городского суда Ростовской области от 26.09.2014 г. Свидетельство о государственной регистрации права 61-АИ 679296 от 10.12.2014 г.</t>
  </si>
  <si>
    <t xml:space="preserve">Сооружение (ГРПШ-10) протяженность 0,3 кв.м. </t>
  </si>
  <si>
    <t>61:34:0170101:7272</t>
  </si>
  <si>
    <t>ГРП площадь застройки 16 кв.м. Инвентарный номер 1275</t>
  </si>
  <si>
    <t>61:34:0170101:7273</t>
  </si>
  <si>
    <t>ГРПШ-06 площадь застройки 0,3 кв.м. Инвентарный номер 1276</t>
  </si>
  <si>
    <t>61:34:0170101:7276</t>
  </si>
  <si>
    <t>ШРП площадь застройки 1 кв.м. Инвентарный номер 1278</t>
  </si>
  <si>
    <t>61:34:0170101:7270</t>
  </si>
  <si>
    <t>Решение  Сальского городского суда Ростовской области от 26.09.2014 г. Свидетельство о государственной регистрации права 61-АИ 679713 от 22.12.2014 г.</t>
  </si>
  <si>
    <t>ШРП № 1 площадь застройки 0,3 кв.м. Инвентарный номер 1279</t>
  </si>
  <si>
    <t>Решение  Сальского городского суда Ростовской области от 26.09.2014 г. Свидетельство о государственной регистрации права 61-АИ 679715 от 22.12.2014 г.</t>
  </si>
  <si>
    <t>61:34:0170101:7269</t>
  </si>
  <si>
    <t>61:34:0170101:7267</t>
  </si>
  <si>
    <t>Решение  Сальского городского суда Ростовской области от 26.09.2014 г. Свидетельство о государственной регистрации права 61-АИ 679834 от 18.12.2014 г.</t>
  </si>
  <si>
    <t>Сооружение ШРП № 2 площадь застройки 0,3 кв.м. Инвентарный номер 1280</t>
  </si>
  <si>
    <t>ГРПШ-06 площадь застройки 0,3 кв.м. Инвентарный номер 1277</t>
  </si>
  <si>
    <t xml:space="preserve">Внутрипоселковая дорога, назначение:Иное сооружение(внутрипоселковая дорога). Протяженность: 263,00 м. </t>
  </si>
  <si>
    <t>Ростовская область, Сальский район, с.Сандата. пер. Сандатовский</t>
  </si>
  <si>
    <t xml:space="preserve">Решение Сальского городского суда Ростовской области от 16.08.2016 г. </t>
  </si>
  <si>
    <t>61:34:0170101:7718</t>
  </si>
  <si>
    <t>П12046000195</t>
  </si>
  <si>
    <t xml:space="preserve">Внутрипоселковая дорога, назначение:Иное сооружение(внутрипоселковая дорога). Протяженность: 440,00 м. </t>
  </si>
  <si>
    <t>Ростовская область, Сальский район, с.Сандата. ул. Путилина</t>
  </si>
  <si>
    <t>61:34:0170101:7719</t>
  </si>
  <si>
    <t>П12046000196</t>
  </si>
  <si>
    <t xml:space="preserve">Внутрипоселковая дорога, назначение:Иное сооружение(внутрипоселковая дорога). Протяженность: 974,00 м. </t>
  </si>
  <si>
    <t>Ростовская область, Сальский район, с.Сандата. ул. Комсомольская</t>
  </si>
  <si>
    <t>61:34:0170101:7720</t>
  </si>
  <si>
    <t>П12046000197</t>
  </si>
  <si>
    <t>Решение  Сальского городского суда Ростовской области от 26.09.2014 г. Свидетельство о государственной регистрации права 61-АИ 679833 от 18.12.2014 г.</t>
  </si>
  <si>
    <t>61:34:0170101:7268</t>
  </si>
  <si>
    <t>ГРПШ-06 площадь застройки 1 кв.м. Инвентарный номер 1289</t>
  </si>
  <si>
    <t>Решение  Сальского городского суда Ростовской области от 26.09.2014 г. Свидетельство о государственной регистрации права 61-АИ 679838 от 18.12.2014 г.</t>
  </si>
  <si>
    <t>61:34:0170101:7262</t>
  </si>
  <si>
    <t>Решение  Сальского городского суда Ростовской области от 26.09.2014 г. Свидетельство о государственной регистрации права 61-АИ 679837 от 18.12.2014 г.</t>
  </si>
  <si>
    <t>61:34:0170101:7274</t>
  </si>
  <si>
    <t>ГРПШ-10 площадь застройки 1 кв.м. Инвентарный номер 1282</t>
  </si>
  <si>
    <t>Решение  Сальского городского суда Ростовской области от 26.09.2014 г. Свидетельство о государственной регистрации права 61-АИ 679836 от 18.12.2014 г.</t>
  </si>
  <si>
    <t>61:34:0170101:7283</t>
  </si>
  <si>
    <t>ГРПШ-10 площадь застройки 0,3 кв.м. Инвентарный номер 1285</t>
  </si>
  <si>
    <t>Решение  Сальского городского суда Ростовской области от 26.09.2014 г. Свидетельство о государственной регистрации права 61-АИ 679835 от 18.12.2014 г.</t>
  </si>
  <si>
    <t>Решение Сальского гор.суда Ростовской области от 08.09.2009 г. Свидетельство о государственной регистрации права 61-АЕ 351244 от 19.11.2009 г.</t>
  </si>
  <si>
    <t>Решение Сальского гор.суда Ростовской области от 08.09.2009 г. Свидетельство о государственной регистрации права 61-АЕ 352943 от 27.11.2009 г.</t>
  </si>
  <si>
    <t>Решение Сальского гор.суда Ростовской области от 08.09.2009 г. Свидетельство о государственной регистрации права 61-АЕ 352946 от 27.11.2009 г.</t>
  </si>
  <si>
    <t>Решение Сальского гор.суда Ростовской области от 08.09.2009 г. Свидетельство о государственной регистрации права 61-АЕ 351391 от 23.11.2009 г.</t>
  </si>
  <si>
    <t xml:space="preserve">с.Сандата, ул.Калинина, </t>
  </si>
  <si>
    <t>Здание сельского дома культуры</t>
  </si>
  <si>
    <t>Танцевальная площадка</t>
  </si>
  <si>
    <t>№ п/п</t>
  </si>
  <si>
    <t>Перечень объектов недвижимости,  Сандатовского сельского поселения на 01.07.2019 г.</t>
  </si>
  <si>
    <t>Глава Администрации   Сандатовского сельского поселения                                                                                 Н.И.Сероштан</t>
  </si>
  <si>
    <t>Данные об объекте недвижимости на 01.01.2019 г.</t>
  </si>
  <si>
    <t>свидетельство о государственной регистрации права 61-АЕ 817913 от 02.11.2010 г.</t>
  </si>
  <si>
    <t>первоначальная стоимость (тыс. руб.)/остаточная балансовая стоимость</t>
  </si>
  <si>
    <t>Остаточная балансовая стоимость (тыс. руб.)</t>
  </si>
  <si>
    <t>этажность</t>
  </si>
  <si>
    <t>Год ввода в эксплуатацию</t>
  </si>
  <si>
    <t>Реестровый номер</t>
  </si>
  <si>
    <t>2009 г.</t>
  </si>
  <si>
    <t>Ростовская область, Сальский рафйон, с.Сандата, ул. Калинина (от ПК (9)2+17,0 до ПК (10)0+94,0</t>
  </si>
  <si>
    <t>Ростовская область, Сальский рафйон, с.Сандата, ул. Гагарина</t>
  </si>
  <si>
    <t>Газопровод низкого давления. Площадь:Общая протяженность: 212,0 п/м. Инвентарный номер: 200. Литер:Л</t>
  </si>
  <si>
    <t>Газопровод низкого давления. Общая протяженность: 552,0 п/м. Инвентарный номер: 203. Литер:Л</t>
  </si>
  <si>
    <t>Газопровод низкого давления.  протяженность: 250,0 п/м. Инвентарный номер: 195. Литер:Л</t>
  </si>
  <si>
    <t>Газопровод низкого давления. Площадь:Общая протяженность: 405,0 п/м. Инвентарный номер: 315. Литер:Л</t>
  </si>
  <si>
    <t>Ростовская область, Сальский рафйон, с.Сандата, ул. Калинина, пер. Малый</t>
  </si>
  <si>
    <t>Газопровод низкого давления. Площадь: протяженность: 889,0 п/м. Инвентарный номер: 198. Литер:Л</t>
  </si>
  <si>
    <t>Ростовская область, Сальский рафйон, с.Сандата, ул. Калинина от жилого дома № 94 до №148</t>
  </si>
  <si>
    <t>Газопровод низкого давления. Площадь:общая протяженность: 1240,0 п/м. Инвентарный номер: 214. Литер:Л</t>
  </si>
  <si>
    <t>Ростовская область, Сальский рафйон, с.Сандата, ул. Энгельса</t>
  </si>
  <si>
    <t>Газопровод низкого давления. Площадь:общая протяженность: 170,0 п/м. Инвентарный номер: 218. Литер:Л</t>
  </si>
  <si>
    <t xml:space="preserve">Ростовская область, Сальский рафйон, с.Сандата, ул.Калинина, пер.Буденного </t>
  </si>
  <si>
    <t>Газопровод низкого давления. Площадь: протяженность: 805,0 п/м. Инвентарный номер: 317. Литер:Л</t>
  </si>
  <si>
    <t>Ростовская область, Сальский рафйон, с.Сандата, ул.Набережная</t>
  </si>
  <si>
    <t>Газопровод низкого давления. Площадь:Общая протяженность: 300,0 п/м. Инвентарный номер: 204. Литер:Л</t>
  </si>
  <si>
    <t>П12046000017</t>
  </si>
  <si>
    <t>П12046000019</t>
  </si>
  <si>
    <t>П12046000021</t>
  </si>
  <si>
    <t>П12046000022</t>
  </si>
  <si>
    <t>П12046000023</t>
  </si>
  <si>
    <t>П12046000024</t>
  </si>
  <si>
    <t>П12046000025</t>
  </si>
  <si>
    <t>П12046000026</t>
  </si>
  <si>
    <t>П12046000027</t>
  </si>
  <si>
    <t>П12046000028</t>
  </si>
  <si>
    <t>П12046000029</t>
  </si>
  <si>
    <t>П12046000030</t>
  </si>
  <si>
    <t>П12046000031</t>
  </si>
  <si>
    <t>П12046000032</t>
  </si>
  <si>
    <t>П12046000033</t>
  </si>
  <si>
    <t>П12046000034</t>
  </si>
  <si>
    <t>П12046000035</t>
  </si>
  <si>
    <t xml:space="preserve">Ростовская область, Сальский рафйон, с.Сандата, ул. Молодежная </t>
  </si>
  <si>
    <t>Газопровод низкого давления. Протяженность: 2957,5 п/м. Инвентарный номер: 201. Литер:Л</t>
  </si>
  <si>
    <t xml:space="preserve">Ростовская область, Сальский рафйон, с.Сандата, ул.Кирова, ул.Садовая, ул.Низовая, ул.Гагарина </t>
  </si>
  <si>
    <t>П12046000191</t>
  </si>
  <si>
    <t>Россия, Ростовская обл. Сальский район, с.Сандата, ул.Дорожная, ул.Энгельса, ул.Комсомольская, ул.Новая, (кооп."Дорожный")</t>
  </si>
  <si>
    <t>Решение  Сальского городского суда Ростовской области от 29.08.2014 г. Свидетельство о государственной регистрации права 61-АИ 825907 от 21.01.2015 г.</t>
  </si>
  <si>
    <t>61:34:0000000:6962</t>
  </si>
  <si>
    <t>Газопровод низкого давления Протяженность 3000 м.</t>
  </si>
  <si>
    <t>Газопровод низкого давления. Протяженность: 1631 п/м. Инвентарный номер: 314. Литер:Л</t>
  </si>
  <si>
    <t>Газопровод низкого давления. Протяженность: 160,0 п/м. Инвентарный номер: 191. Литер:Л</t>
  </si>
  <si>
    <t xml:space="preserve">Ростовская область, Сальский рафйон, с.Сандата, пер. Буденного . </t>
  </si>
  <si>
    <t xml:space="preserve">Ростовская область, Сальский рафйон, с.Сандата, ул.Мира, ул. Молодежная, пер.Сандатовский </t>
  </si>
  <si>
    <t xml:space="preserve">Ростовская область, Сальский рафйон, с.Сандата, ул. Красная </t>
  </si>
  <si>
    <t>Газопровод низкого давления. Общая протяженность: 1212,0 п/м. Инвентарный номер: 318. Литер:Л</t>
  </si>
  <si>
    <t>Ростовская область, Сальский рафйон, с.Сандата, ул. Матросова</t>
  </si>
  <si>
    <t>Газопровод низкого давления.  протяженность: 438,0 п/м. Инвентарный номер: 199. Литер:Л</t>
  </si>
  <si>
    <t>Ростовская область, Сальский рафйон, с.Сандата, ул. Калинина от жилого дома № 61 до № 73</t>
  </si>
  <si>
    <t>Газопровод низкого давления.  протяженность: 770,5 п/м. Инвентарный номер: 207. Литер:Л</t>
  </si>
  <si>
    <t>Ростовская область, Сальский рафйон, с.Сандата, ул. Социалистическая</t>
  </si>
  <si>
    <t>Ростовская область, Сальский рафйон, с.Сандата, ул. Тельмана (нечетная сторона)</t>
  </si>
  <si>
    <t>Газопровод с сооружениями. Площадь: Общая  протяженность: 555,0  п/м. Инвентарный номер: 186. Литер:Л</t>
  </si>
  <si>
    <t>Газопровод с сооружениями. Площадь: Общая  протяженность:750,0  п/м. Инвентарный номер: 210. Литер:Л</t>
  </si>
  <si>
    <t>Ростовская область, Сальский рафйон, с.Сандата, ул. Тельмана</t>
  </si>
  <si>
    <t>Ростовская область, Сальский рафйон, с.Сандата, пер.Дундича</t>
  </si>
  <si>
    <t>Надземный газопровод низкого давления.  протяженность: 198,0 п/м. Инвентарный номер: 197. Литер:Л</t>
  </si>
  <si>
    <t>Надземный газопровод низкого давления. Площадь:общая протяженность: 260,0 п/м. Инвентарный номер: 192. Литер:Л</t>
  </si>
  <si>
    <t xml:space="preserve">Ростовская область, Сальский рафйон, с.Сандата, пер.  Восточный. </t>
  </si>
  <si>
    <t>Надземный газопровод низкого давления.  протяженность: 290,0 п/м. Инвентарный номер: 202. Литер:Л</t>
  </si>
  <si>
    <t>Ростовская область, Сальский рафйон, с.Сандата, ул. Ленина</t>
  </si>
  <si>
    <t xml:space="preserve">Ведущий специалист по земельным и имущественным отношениям                                          Н.А.Венецкая </t>
  </si>
  <si>
    <t xml:space="preserve">Главный бухгалтер </t>
  </si>
  <si>
    <t>Надземный газопровод низкого давления. Общая протяженность: 410,0 п/м. Инвентарный номер: 213. Литер:Л</t>
  </si>
  <si>
    <t>Ростовская область, Сальский рафйон, с.Сандата, ул. Шолохова</t>
  </si>
  <si>
    <t>Надземный газопровод низкого давления. Общая протяженность: 143,5 п/м. Инвентарный номер: 205. Литер:Л</t>
  </si>
  <si>
    <t>Ростовская область, Сальский рафйон, с.Сандата, ул.Молодежная  от жилого дома № 2 до № 6</t>
  </si>
  <si>
    <t>Надземный газопровод низкого давления. Общая протяженность: 410,0 п/м. Инвентарный номер: 211. Литер:Л</t>
  </si>
  <si>
    <t xml:space="preserve">Ростовская область, Сальский рафйон, с.Сандата, ул.Чапаева </t>
  </si>
  <si>
    <t>Надземный газопровод низкого давления. Общая протяженность: 280,0 п/м. Инвентарный номер: 212. Литер:Л</t>
  </si>
  <si>
    <t xml:space="preserve">Ростовская область, Сальский рафйон, с.Сандата, пер.Школьный </t>
  </si>
  <si>
    <t>Надземный газопровод .  Протяженность: 2241,7 п/м. Инвентарный номер: 219. Литер:Л</t>
  </si>
  <si>
    <t>Ростовская область, Сальский рафйон, с.Сандата, ул. Ленина, ул.калинина, ул. Гагарина</t>
  </si>
  <si>
    <t>Подводящий газопровод высокого давления. Общая протяженность: 51,7 п.м. Инвентарный номер  193 Литер Л</t>
  </si>
  <si>
    <t xml:space="preserve">Ростовская область, Сальский рафйон, с.Сандата, ул. Социалистическая </t>
  </si>
  <si>
    <t>Ростовская область, Сальский рафйон, с.Сандата, ул. Социалистмическая</t>
  </si>
  <si>
    <t>Распределительный  газопровод низкого давления.  протяженность: 1579,2 п/м. Инвентарный номер: 184. Литер:Л</t>
  </si>
  <si>
    <t>Ростовская область, Сальский рафйон, с.Сандата, ул. Калинина, ул.Садовая</t>
  </si>
  <si>
    <t>Распределительный  газопровод низкого давления. Общая протяженность: 380.0 п/м. Инвентарный номер: 194. Литер:Л</t>
  </si>
  <si>
    <t>сБерезовка, пер.Пионерский 28-а</t>
  </si>
  <si>
    <t>с.Березовка, ул.Юбилейная 1-а</t>
  </si>
  <si>
    <t>с.Сандата, ул.Калинина 51</t>
  </si>
  <si>
    <t>с.Березовка, ул.Юбилейная 1-б</t>
  </si>
  <si>
    <t xml:space="preserve">Ростовская область, Сальский рафйон, с.Сандата, пер.Чапаева </t>
  </si>
  <si>
    <t>Распределительный  газопровод низкого давления.  протяженность: 509.0 п/м. Инвентарный номер: 188. Литер:Л</t>
  </si>
  <si>
    <t>Ростовская область, Сальский рафйон, с.Сандата, ул. Первомайская</t>
  </si>
  <si>
    <t>Распределительный  газопровод низкого давления. Общая протяженность: 2287.0 п/м. Инвентарный номер: 206. Литер:Л</t>
  </si>
  <si>
    <t>Ростовская область, Сальский рафйон, с.Сандата, ул. Партизанская</t>
  </si>
  <si>
    <t>Распределительный  газопровод низкого давления. Общая протяженность: 460.0 п/м. Инвентарный номер: 187. Литер:Л</t>
  </si>
  <si>
    <t>Ростовская область, Сальский рафйон, с.Сандата, ул. Ленина, ул.Калинина</t>
  </si>
  <si>
    <t>Распределительный  газопровод низкого давления. Общая протяженность: 1095.0 п/м. Инвентарный номер: 215. Литер:Л</t>
  </si>
  <si>
    <t>Распределительный  газопровод низкого давления. Площадь: Общая протяженность: 686,5 п/м. Инвентарный номер: 196. Литер:Л</t>
  </si>
  <si>
    <t>Ростовская область, Сальский рафйон, с.Сандата, ул.Дружбы, ул.Героев</t>
  </si>
  <si>
    <t>Распределительный  газопровод среднего давления. Площадь: Общая протяженность: 1557 п/м. Инвентарный номер: 217. Литер:Л</t>
  </si>
  <si>
    <t>Подземный газопровод высокого давления. Общая протяженность: 22,0 п.м. Инвентарный номер:  208  Литер: Л</t>
  </si>
  <si>
    <t>Распределительный  газопровод низкого давления.  протяженность: 652,1 п/м. Инвентарный номер: 185. Литер:Л</t>
  </si>
  <si>
    <t>Ростовская область, Сальский рафйон, с.Сандата, ул. Тельмана дом № 10-50</t>
  </si>
  <si>
    <t>Газопровод низкого давления. Общая протяженность: 1139,4 п/м. Инвентарный номер: 189. Литер:Л</t>
  </si>
  <si>
    <t>Распределительный  газопровод низкого давления.Общая   протяженность: 15366,7 п/м. Инвентарный номер: 224 Литер:Л</t>
  </si>
  <si>
    <t>Ростовская область, Сальский район, с.Березовка ул.Ленина, пер.Пионерский, ул.Набережная, ул.Спортивная, пер.Калинина, ул.Юбилейная, пер.Берегового, пер.Пушкина, пер.Мира, ул.Свободы, ул.Молодежная, ул.Чапаева, пер.Трудовой, пер.Гагарина.</t>
  </si>
  <si>
    <t>П12046000003</t>
  </si>
  <si>
    <t>П12046000001</t>
  </si>
  <si>
    <t>П12046000015</t>
  </si>
  <si>
    <t>П13046000001</t>
  </si>
  <si>
    <t xml:space="preserve">Памятник малой скульптурной формы воинам, погибшим в годы Великой Отечественной войны, </t>
  </si>
  <si>
    <t>свидетельство государственной регистрации права собственности 61-АЕ 474588 от 01.03.2010 г..</t>
  </si>
  <si>
    <t>Ростовская область, Сальский район,с.Сандата пер. Школьный 17</t>
  </si>
  <si>
    <t>Ростовская область, Сальский район,с.Березовка, ул.Юбилейная  1-г</t>
  </si>
  <si>
    <t>свидетельство государственной регистрации права собственности 61-АЕ 474587 от 01.03.2010 г..</t>
  </si>
  <si>
    <t>П12046000194</t>
  </si>
  <si>
    <t>Сети наружного освещения протяженностью 1030.0 м</t>
  </si>
  <si>
    <t xml:space="preserve">Ростовская область, Сальский район, с.Сандата, ул.Ленина </t>
  </si>
  <si>
    <t>Газопровод низкого давления протяженность 560,00 м.</t>
  </si>
  <si>
    <t>Россия , Ростовская область, Сальский район, с.Сандата, ул.Калинина от ГРП до пер.Городовикова</t>
  </si>
  <si>
    <t>Решение  Сальского городского суда Ростовской области от 29.08.2014 г. Свидетельство о государственной регистрации права 61-АИ 678056 от 01.12.2014 г.</t>
  </si>
  <si>
    <t>Газопровод низкого давления протяженность 893,00 м.</t>
  </si>
  <si>
    <t>Россия , Ростовская область, Сальский район, с.Сандата, ул.Калинина, ул.Ленина, пер.Подтелкова (кооп. «Заря»)</t>
  </si>
  <si>
    <t>Решение  Сальского городского суда Ростовской области от 29.08.2014 г. Свидетельство о государственной регистрации права 61-АИ 678052 от 01.12.2014 г.</t>
  </si>
  <si>
    <t>61:34:0170101:7247</t>
  </si>
  <si>
    <t>61:34:0170101:7241</t>
  </si>
  <si>
    <t>Газопровод низкого давления протяженность 34,00 м.</t>
  </si>
  <si>
    <t>Россия , Ростовская область, Сальский район, с.Сандата, ул.Калинина, пекарня</t>
  </si>
  <si>
    <t>Решение  Сальского городского суда Ростовской области от 29.08.2014 г. Свидетельство о государственной регистрации права 61-АИ 678306 от 02.12.2014 г.</t>
  </si>
  <si>
    <t>61:34:0170101:7239</t>
  </si>
  <si>
    <t>Газопровод низкого давления протяженность 132,00 м.</t>
  </si>
  <si>
    <t>Россия , Ростовская область, Сальский район, с.Сандата, ул.Калинина от №77 до №83</t>
  </si>
  <si>
    <t>Решение  Сальского городского суда Ростовской области от 29.08.2014 г. Свидетельство о государственной регистрации права 61-АИ 679251 от 05.12.2014 г.</t>
  </si>
  <si>
    <t>61:34:0170101:7246</t>
  </si>
  <si>
    <t>61:34:0170101:7243</t>
  </si>
  <si>
    <t>Россия , Ростовская область, Сальский район, с.Сандата, СПК (СА) «Нива» отд. № 3</t>
  </si>
  <si>
    <t>свидетельство о государственной регистрации права 61-АЕ 817908 от 01.11.2010 г.</t>
  </si>
  <si>
    <t>Сети наружного освещения протяженностью 2750.0 м</t>
  </si>
  <si>
    <t xml:space="preserve">Ростовская область, Сальский район, с.Сандата, ул.Калинина </t>
  </si>
  <si>
    <t>свидетельство о государственной регистрации права 61-АЕ 817907 от 01.11.2010 г.</t>
  </si>
  <si>
    <t>свидетельство о государственной регистрации права 61-АЕ 817910 от 02.11.2010 г.</t>
  </si>
  <si>
    <t>Сети наружного освещения протяженностью 100.0 м</t>
  </si>
  <si>
    <t xml:space="preserve">Ростовская область, Сальский район, с.Березооовка, ул.Ленина  </t>
  </si>
  <si>
    <t>Сети наружного освещения протяженностью 130.0 м</t>
  </si>
  <si>
    <t xml:space="preserve">Ростовская область, Сальский район, с.Березооовка, ул.Свободы  </t>
  </si>
  <si>
    <t>свидетельство о государственной регистрации права 61-АЕ 817913от 02.11.2010 г.</t>
  </si>
  <si>
    <t>61:34:0170101:7812</t>
  </si>
  <si>
    <t>Сети наружного освещения протяженностью 680.0 м</t>
  </si>
  <si>
    <t xml:space="preserve">Ростовская область, Сальский район, с.Березооовка, ул.Юбилейная  </t>
  </si>
  <si>
    <t>Сети наружного освещения протяженностью 180.0 м</t>
  </si>
  <si>
    <t xml:space="preserve">Ростовская область, Сальский район, с.Березооовка, пер.Берегового </t>
  </si>
  <si>
    <t>свидетельство о государственной регистрации права 61-АЕ 817911 от 02.11.2010 г.</t>
  </si>
  <si>
    <t>Плотина  протяженность 170 м.</t>
  </si>
  <si>
    <t>Россия,Ростовская область, Сальский район, на б. Тарбуста 4,5 км от устья на б. Тарбуста</t>
  </si>
  <si>
    <t>61:34:0000000:90</t>
  </si>
  <si>
    <t>Гидротехническое сооружение  протяженность 230 м.</t>
  </si>
  <si>
    <t>Россия,Ростовская область, Сальский район, р. Большая Сандата, устье реки, СВ часть с. Сандата</t>
  </si>
  <si>
    <t>61:34:0000000:7020</t>
  </si>
  <si>
    <t>Гидротехническое сооружение  протяженность 240 м.</t>
  </si>
  <si>
    <t>Россия,Ростовская область, Сальский район, б. Тарбуста, 2,0 км от устья, 2,5 км с. Березовка</t>
  </si>
  <si>
    <t>61:34:0000000:7019</t>
  </si>
  <si>
    <t>Плотина на пр.№2 на б.Чалдан  протяженность 150 м.</t>
  </si>
  <si>
    <t>Россия,Ростовская область, Сальский район</t>
  </si>
  <si>
    <t>Решение суда Сальского гор.суда Ростовской области от 19.08.2013 г. Свидетельство о государственной регистрации права 61-АИ 064247 от 14.11.2013 г.</t>
  </si>
  <si>
    <t>Решение суда Сальского гор.суда Ростовской области от 19.08.2013 г. Свидетельство о государственной регистрации права 61-АИ 064244 от 14.11.2013 г.</t>
  </si>
  <si>
    <t>Решение суда Сальского гор.суда Ростовской области от 19.08.2013 г. Свидетельство о государственной регистрации права 61-АИ 064243 от 14.11.2013 г.</t>
  </si>
  <si>
    <t>Решение суда Сальского гор.суда Ростовской области от 19.08.2013 г. Свидетельство о государственной регистрации права 61-АИ 064249 от 14.11.2013 г.</t>
  </si>
  <si>
    <t>61:34:0000000:97</t>
  </si>
  <si>
    <t>Россия,Ростовская область, Сальский район, балка Малая Башанта 2,5 км от устья СВ окраина с. Березовка</t>
  </si>
  <si>
    <t>Гидротехническое сооружение  протяженность 200 м.</t>
  </si>
  <si>
    <t>Решение суда Сальского гор.суда Ростовской области от 19.08.2013 г. Свидетельство о государственной регистрации права 61-АИ 064238 от 14.11.2013 г.</t>
  </si>
  <si>
    <t>61:34:0000000:7015</t>
  </si>
  <si>
    <t>Решение суда Сальского гор.суда Ростовской области от 19.08.2013 г. Свидетельство о государственной регистрации права 61-АИ 064248 от 14.11.2013 г.</t>
  </si>
  <si>
    <t>61:34:0000000:6904</t>
  </si>
  <si>
    <t>Плотина  протяженность 365 м.</t>
  </si>
  <si>
    <t>Россия,Ростовская область, Сальский район, на р. Башанта 8 м от устья: 5,5км Ю-В с.Сандата</t>
  </si>
  <si>
    <t>Решение суда Сальского гор.суда Ростовской области от 19.08.2013 г. Свидетельство о государственной регистрации права 61-АИ 064240 от 14.11.2013 г.</t>
  </si>
  <si>
    <t>61:34:0000000:91</t>
  </si>
  <si>
    <t>П12046000156</t>
  </si>
  <si>
    <t>Гидротехническое сооружение  протяженность 100 м.</t>
  </si>
  <si>
    <t>Россия,Ростовская область, Сальский район, река Башанта, 4км от устья, 3 км ЮВ с.Березовка</t>
  </si>
  <si>
    <t>Решение суда Сальского гор.суда Ростовской области от 19.08.2013 г. Свидетельство о государственной регистрации права 61-АИ 064239 от 14.11.2013 г.</t>
  </si>
  <si>
    <t>61:34:0000000:7016</t>
  </si>
  <si>
    <t>П12046000157</t>
  </si>
  <si>
    <t>Россия,Ростовская область, Сальский район, б. Тарбуста, 8,5 км от устья, 7 км западнее с. Березовка</t>
  </si>
  <si>
    <t>Плотина на пр.№1 на б.Чалдан  протяженность 200 м.</t>
  </si>
  <si>
    <t>Решение суда Сальского гор.суда Ростовской области от 19.08.2013 г. Свидетельство о государственной регистрации права 61-АИ 064242 от 14.11.2013 г.</t>
  </si>
  <si>
    <t>61:34:0000000:7018</t>
  </si>
  <si>
    <t>П12046000158</t>
  </si>
  <si>
    <t>Гидротехническое сооружение  протяженность 115 м.</t>
  </si>
  <si>
    <t>Россия,Ростовская область, Сальский район, р. Башанта, 19,6 км от устья, 7,5 км ЮВ с.Сандата</t>
  </si>
  <si>
    <t>Решение суда Сальского гор.суда Ростовской области от 19.08.2013 г. Свидетельство о государственной регистрации права 61-АИ 064241 от 14.11.2013 г.</t>
  </si>
  <si>
    <t>61:34:0000000:7017</t>
  </si>
  <si>
    <t>МУК "Сельский дом культуры Сандатовского сельского поселения" Оперативное управление. свидетельство о государственной регистрации права 61-АЕ 474981 от 01.03.2010 г.</t>
  </si>
  <si>
    <t xml:space="preserve">Областной закон №436 свидетельство о государственной  регистрации права </t>
  </si>
  <si>
    <t>Кадастровая стоимость (тыс. руб.)</t>
  </si>
  <si>
    <t>61:34:0030101:921</t>
  </si>
  <si>
    <t>61:34:0170101:5992</t>
  </si>
  <si>
    <t>61:34:0030101:953</t>
  </si>
  <si>
    <t>61:34:0170101:5989</t>
  </si>
  <si>
    <t>61:34:0170101:2616</t>
  </si>
  <si>
    <t>61:34:0030101:969</t>
  </si>
  <si>
    <t>61:34:0170101:7488</t>
  </si>
  <si>
    <t>61:34:0170101:7512</t>
  </si>
  <si>
    <t>61:34:0170101:7484</t>
  </si>
  <si>
    <t>61:34:0170101:7506</t>
  </si>
  <si>
    <t>61:34:0170101:7513</t>
  </si>
  <si>
    <t>61:34:0170101:7500</t>
  </si>
  <si>
    <t>61:34:0170101:7505</t>
  </si>
  <si>
    <t>61:34:0170101:7489</t>
  </si>
  <si>
    <t>61:34:0170101:7302</t>
  </si>
  <si>
    <t>61:34:0170101:7516</t>
  </si>
  <si>
    <t>61:34:0170101:7492</t>
  </si>
  <si>
    <t>61:34:0170101:7482</t>
  </si>
  <si>
    <t>61:34:0170101:7517</t>
  </si>
  <si>
    <t>61:34:0170101:7486</t>
  </si>
  <si>
    <t>61:34:0170101:7313</t>
  </si>
  <si>
    <t>61:34:0170101:7480</t>
  </si>
  <si>
    <t>61:34:0170101:7519</t>
  </si>
  <si>
    <t>61:34:0170101:7511</t>
  </si>
  <si>
    <t>61:34:0170101:7494</t>
  </si>
  <si>
    <t>61:34:0170101:7520</t>
  </si>
  <si>
    <t>61:34:0170101:7495</t>
  </si>
  <si>
    <t>61:34:0170101:7557</t>
  </si>
  <si>
    <t>61:34:0170101:7485</t>
  </si>
  <si>
    <t>61:34:0170101:7483</t>
  </si>
  <si>
    <t>61:34:0170101:7487</t>
  </si>
  <si>
    <t>61:34:0170101:7499</t>
  </si>
  <si>
    <t>61:34:0170101:7518</t>
  </si>
  <si>
    <t>61:34:0170101:7497</t>
  </si>
  <si>
    <t>61:34:0170101:7498</t>
  </si>
  <si>
    <t>61:34:0170101:7507</t>
  </si>
  <si>
    <t>61:34:0170101:7493</t>
  </si>
  <si>
    <t>61:34:0170101:7556</t>
  </si>
  <si>
    <t>61:34:0170101:7540</t>
  </si>
  <si>
    <t>61:34:0170101:7514</t>
  </si>
  <si>
    <t>61:34:0170101:7496</t>
  </si>
  <si>
    <t>61:34:0170101:7491</t>
  </si>
  <si>
    <t>61:34:0170101:7490</t>
  </si>
  <si>
    <t>61:34:0170101:7558</t>
  </si>
  <si>
    <t>61:34:0170101:7481</t>
  </si>
  <si>
    <t>61:34:0170101:7510</t>
  </si>
  <si>
    <t>61:34:0170101:6972</t>
  </si>
  <si>
    <t>61:34:0030101:3552</t>
  </si>
  <si>
    <t>61:34:0170101:7504</t>
  </si>
  <si>
    <t>61:34:0030101:3550</t>
  </si>
  <si>
    <t>61:34:0170101:5922</t>
  </si>
  <si>
    <t>61:34:0170101:5923</t>
  </si>
  <si>
    <t>61:34:0030101:2850</t>
  </si>
  <si>
    <t>61:34:0030101:2851</t>
  </si>
  <si>
    <t>61:34:0030101:2849</t>
  </si>
  <si>
    <t>61:34:0030101:2844</t>
  </si>
  <si>
    <t>данные отсутствуют</t>
  </si>
  <si>
    <t>МУК "Сельский дом культуры Сандатовского сельского поселения" Оперативное управление свидетельство о государственной регистрации права 61-АЕ 552150 от 17.03.2010 г.</t>
  </si>
  <si>
    <t>Областной закон №436 свидетельство о государственной регистрации права.</t>
  </si>
  <si>
    <t>МУК "Сельский дом культуры Сандатовского сельского поселения"Оперативное управление свидетельство о государственной регистрации права 61-АЕ 552950 от 16.03.2010 г.</t>
  </si>
  <si>
    <t>МБУК Сальского района "Сельский дом культуры Сандатовского сельского поселения" оперативное управление свидетельство 61-АЗ  551508 от 30.04.2013 г</t>
  </si>
  <si>
    <t>МБУК Сальского района "Сельский дом культуры Сандатовского сельского поселения" оперативное управление свидетельство 61-АЗ  551509 от 30.04.2013 г</t>
  </si>
  <si>
    <t>П12046000159</t>
  </si>
  <si>
    <t>Россия,Ростовская область, Сальский район, б. Турбуста, 4,5 км от устья, 3,5 км западнее с. Березовка</t>
  </si>
  <si>
    <t>Гидротехническое сооружение  протяженность 180 м.</t>
  </si>
  <si>
    <t>П12046000160</t>
  </si>
  <si>
    <t>Здание администрации Сандатовского сельского поселения</t>
  </si>
  <si>
    <t>Решение  Сальского городского суда Ростовской области от 29.08.2014 г. Свидетельство о государственной регистрации права 61-АИ 678308 от 01.12.2014 г.</t>
  </si>
  <si>
    <t>Решение  Сальского городского суда Ростовской области от 26.09.2014 г. Свидетельство о государственной регистрации права 61-АИ 679716 от 22.12.2014 г.</t>
  </si>
  <si>
    <t>Решение  Сальского городского суда Ростовской области от 26.09.2014 г. Свидетельство о государственной регистрации права 61-АИ 679714 от 22.12.2014 г.</t>
  </si>
  <si>
    <t>Решение  Сальского городского суда Ростовской области от 26.09.2014 г. Свидетельство о государственной регистрации права 61-АИ 679712 от 22.12.2014 г.</t>
  </si>
  <si>
    <t xml:space="preserve">Ростовская область, Сальский район, с.Сандата. ул. Калинина </t>
  </si>
  <si>
    <t xml:space="preserve">Решение Сальского городского суда Ростовской области от 08.06.2017. </t>
  </si>
  <si>
    <t>61:34:0170101:7756</t>
  </si>
  <si>
    <t>П12046000198</t>
  </si>
  <si>
    <t>Иное сооружение (подъездная дорога к детскому саду № 3 "Теремок") Протяженность 153 м.</t>
  </si>
  <si>
    <t>Иное сооружение (подъездная дорога к детскому саду № 4 "Радуга") Протяженность 177  м.</t>
  </si>
  <si>
    <t>61:34:0170101:7757</t>
  </si>
  <si>
    <t>61:34:0170101:7760</t>
  </si>
  <si>
    <t>П12046000199</t>
  </si>
  <si>
    <t>Иное сооружение (тротуар по ул. Ленина) Протяженность 1760  м.</t>
  </si>
  <si>
    <t>Ростовская область, Сальский район, с.Сандата. ул. Ленина</t>
  </si>
  <si>
    <t>П12046000200</t>
  </si>
  <si>
    <t>Л.Д.</t>
  </si>
  <si>
    <t xml:space="preserve"> Колиева</t>
  </si>
  <si>
    <t>Областной закон №436 свидетельство о государственной регистрации права 61-АЕ 446427 от 25.02.2010 г.</t>
  </si>
  <si>
    <t>Здание склада (помещение)</t>
  </si>
  <si>
    <t>д. 38 "в"</t>
  </si>
  <si>
    <t>Областной закон № 436 свидетельство о государственной регистрации права 61-АЕ 527180 от 16.04.2010 г.</t>
  </si>
  <si>
    <t>Здание сельского дома культуры Нежилые помещения</t>
  </si>
  <si>
    <t xml:space="preserve">Здание котельной сельского Дома культуры </t>
  </si>
  <si>
    <t xml:space="preserve">с.Сандата,ул.Калинина  д..51 </t>
  </si>
  <si>
    <t>Оперативное управление свидетельство о государственной регистрации права 61-АЕ 364996 от 25.02.2010 г.</t>
  </si>
  <si>
    <t>Оперативное управление свидетельство о государственной регистрации права 61-АЕ 552950 от 16.03.2010 г.</t>
  </si>
  <si>
    <t>Газопровод низкого давления протяженность 46,0 м. Инвентарный номер №1260</t>
  </si>
  <si>
    <t>Россия, Ростовская область, Сальский район, с.Сандата, ул.Калинина к котельной ДК</t>
  </si>
  <si>
    <t>Решение суда Сальского гор.суда Ростовской области от 19.08.2013г. Свидетельство о государственной регистрации права 61-АИ 064236 от 14.11.2013 г.</t>
  </si>
  <si>
    <t>Решение  Сальского городского суда Ростовской области от 29.08.2014 г. Свидетельство о государственной регистрации права 61-АИ 678055 от 01.12.2014 г.</t>
  </si>
  <si>
    <t>61:34:0170101:7249</t>
  </si>
  <si>
    <t>Газопровод низкого давления протяженность 1132,00  м. Инвентарный номер №1254</t>
  </si>
  <si>
    <t>Россия, Ростовская область, Сальский район, с.Сандата, ул.Социалистическая (кооп."Пенсионер")</t>
  </si>
  <si>
    <t>Решение  Сальского городского суда Ростовской области от 29.08.2014 г. Свидетельство о государственной регистрации права 61-АИ 678054 от 01.12.2014 г.</t>
  </si>
  <si>
    <t>П12046000161</t>
  </si>
  <si>
    <t>П12046000162</t>
  </si>
  <si>
    <t>П12046000163</t>
  </si>
  <si>
    <t>П12046000164</t>
  </si>
  <si>
    <t>П12046000165</t>
  </si>
  <si>
    <t>П12046000166</t>
  </si>
  <si>
    <t>П12046000167</t>
  </si>
  <si>
    <t>П12046000168</t>
  </si>
  <si>
    <t>П12046000169</t>
  </si>
  <si>
    <t>П12046000170</t>
  </si>
  <si>
    <t>61:34:0170101:7256</t>
  </si>
  <si>
    <t>Газопровод низкого давления  протяженность 134,00 м.</t>
  </si>
  <si>
    <t>Россия , Ростовская область, Сальский район, с.Сандата, ул.Калинина контора  ЗАО «Дон-1»</t>
  </si>
  <si>
    <t>Решение  Сальского городского суда Ростовской области от 29.08.2014 г. Свидетельство о государственной регистрации права 61-АИ 678053 от 01.12.2014 г.</t>
  </si>
  <si>
    <t>61:34:0170101:7245</t>
  </si>
  <si>
    <t>Газопровод низкого давления протяженность 900,00 м.</t>
  </si>
  <si>
    <t>Россия , Ростовская область, Сальский район, с.Сандата, ул.Калинина от №94 до №142 (кооп. «Стрелка)</t>
  </si>
  <si>
    <t>61:34:0170101:7248</t>
  </si>
  <si>
    <t>Ростовская область, Сальский рафйон, с.Сандата, ул. Мира</t>
  </si>
  <si>
    <t>Решение Сальского гор.суда Ростовской области от 08.09.2009г.Свидетельство о государственной регистрации права 61-АЕ 352942 от 27.11.2009 г. г.</t>
  </si>
  <si>
    <t>Решение Сальского гор.суда Ростовской области от 08.09.2009 г.Свидетельство о государственной регистрации права 61-АЕ352891 от 27.11.2009 г.</t>
  </si>
  <si>
    <t>Решение Сальского гор.суда Ростовской области от 08.09.2009 г. г.Свидетельство о государственной регистрации права 61-АЕ 351246 от 19.11.2009 г.</t>
  </si>
  <si>
    <t>Решение Сальского гор.суда Ростовской области от 08.09.2009 г. г.Свидетельство о государственной регистрации права 61-АЕ 351352 от 20.11.2009 г.</t>
  </si>
  <si>
    <t>Решение Сальского гор.суда Ростовской области от 08.09.2009 г. Свидетельство о государственной регистрации права 61-АЕ 351200 от 19.11.2009 г.</t>
  </si>
  <si>
    <t>Решение Сальского гор.суда Ростовской области от 08.09.2009 г. Свидетельство о государственной регистрации права 61-АЕ 351356 от 20.11.2009 г.</t>
  </si>
  <si>
    <t>Решение Сальского гор.суда Ростовской области от 08.09.2009 г. Свидетельство о государственной регистрации права 61-АЕ 351354 от 20.11.2009 г.</t>
  </si>
  <si>
    <t>Решение Сальского гор.суда Ростовской области от 08.09.2009 г. Свидетельство о государственной регистрации права 61-АЕ 351442 от 19.11.2009 г.</t>
  </si>
  <si>
    <t>Ростовская область, Сальский район, с.Сандата, ул. Маяковского, Победы</t>
  </si>
  <si>
    <t>Постановление Администрации Сальского района №871 от 05.06.2014 г., Разрешение на ввод объекта в эксплуатацию №5 от 23.12.2013 г.Свидетельство о государственной регистрации от 24.08.2015 г. № 480176</t>
  </si>
  <si>
    <t>Распределительные газовые сети низкого давления Протяженность 3822 м.</t>
  </si>
  <si>
    <t>61:34:0170101:7722</t>
  </si>
  <si>
    <t>Распределительные газовые сети низкого давления Протяженность 2273 м.</t>
  </si>
  <si>
    <t>Ростовская область, Сальский район, с.Сандата, ул. Пушкина</t>
  </si>
  <si>
    <t>Постановление Администрации Сальского района №868 от 05.06.2014 г., Разрешение на ввод объекта в эксплуатацию №4 от 23.12.2013 г.Свидетельство о государственной регистрации от 24.08.2015 г. № 480177</t>
  </si>
  <si>
    <t>61:34:0170101:7721</t>
  </si>
  <si>
    <t>П12046000193</t>
  </si>
  <si>
    <t>П12046000036</t>
  </si>
  <si>
    <t>П12046000037</t>
  </si>
  <si>
    <t>П12046000038</t>
  </si>
  <si>
    <t>П12046000039</t>
  </si>
  <si>
    <t>П12046000040</t>
  </si>
  <si>
    <t>П12046000041</t>
  </si>
  <si>
    <t>П12046000042</t>
  </si>
  <si>
    <t>П12046000043</t>
  </si>
  <si>
    <t>П12046000044</t>
  </si>
  <si>
    <t>П12046000045</t>
  </si>
  <si>
    <t>П12046000046</t>
  </si>
  <si>
    <t>П12046000047</t>
  </si>
  <si>
    <t>П12046000048</t>
  </si>
  <si>
    <t>П12046000049</t>
  </si>
  <si>
    <t>П12046000050</t>
  </si>
  <si>
    <t>П12046000051</t>
  </si>
  <si>
    <t>П12046000052</t>
  </si>
  <si>
    <t>П12046000053</t>
  </si>
  <si>
    <t>П12046000054</t>
  </si>
  <si>
    <t>П12046000055</t>
  </si>
  <si>
    <t>П12046000056</t>
  </si>
  <si>
    <t>П12046000057</t>
  </si>
  <si>
    <t>П12046000058</t>
  </si>
  <si>
    <t>П12046000059</t>
  </si>
  <si>
    <t>П12046000060</t>
  </si>
  <si>
    <t>П12046000061</t>
  </si>
  <si>
    <t>П12046000062</t>
  </si>
  <si>
    <t>П12046000063</t>
  </si>
  <si>
    <t>П12046000064</t>
  </si>
  <si>
    <t xml:space="preserve">Кадастровый  номер </t>
  </si>
  <si>
    <r>
      <t>Ростовская область, Сальский рафйон, с.Сандата, ул. Северная,ул.</t>
    </r>
    <r>
      <rPr>
        <sz val="12"/>
        <color indexed="10"/>
        <rFont val="Arial Cyr"/>
        <family val="0"/>
      </rPr>
      <t>Набережная</t>
    </r>
  </si>
  <si>
    <t xml:space="preserve">Иное сооружение (подъезд от ул. Калинина к детскому ясли- саду на  140 мест в с. Сандата) Протяженность 243 м. </t>
  </si>
  <si>
    <r>
      <t xml:space="preserve">Газопровод низкого давления. Протяженность: </t>
    </r>
    <r>
      <rPr>
        <sz val="12"/>
        <color indexed="10"/>
        <rFont val="Arial Cyr"/>
        <family val="0"/>
      </rPr>
      <t>2150,</t>
    </r>
    <r>
      <rPr>
        <sz val="12"/>
        <rFont val="Arial Cyr"/>
        <family val="0"/>
      </rPr>
      <t>0 п/м. Инвентарный номер: 190. Литер:Л</t>
    </r>
  </si>
  <si>
    <r>
      <t>Газопровод низкого давления. Протяженность: 2318</t>
    </r>
    <r>
      <rPr>
        <sz val="12"/>
        <color indexed="10"/>
        <rFont val="Arial Cyr"/>
        <family val="0"/>
      </rPr>
      <t>,</t>
    </r>
    <r>
      <rPr>
        <sz val="12"/>
        <rFont val="Arial Cyr"/>
        <family val="0"/>
      </rPr>
      <t>0 п/м. Инвентарный номер: 316. Литер:Л</t>
    </r>
  </si>
  <si>
    <r>
      <t>Газопровод среднего давления. Протяженность: 690</t>
    </r>
    <r>
      <rPr>
        <sz val="12"/>
        <color indexed="10"/>
        <rFont val="Arial Cyr"/>
        <family val="0"/>
      </rPr>
      <t>,</t>
    </r>
    <r>
      <rPr>
        <sz val="12"/>
        <rFont val="Arial Cyr"/>
        <family val="0"/>
      </rPr>
      <t>0 п/м. Инвентарный номер:216. Литер:Л</t>
    </r>
  </si>
  <si>
    <r>
      <t xml:space="preserve">Ростовская область, Сальский рафйон, с.Сандата, ул. Советская, ул. </t>
    </r>
    <r>
      <rPr>
        <sz val="12"/>
        <color indexed="10"/>
        <rFont val="Arial Cyr"/>
        <family val="0"/>
      </rPr>
      <t>Полевая</t>
    </r>
  </si>
  <si>
    <r>
      <t>Надземный газопровод среднего давления.  Общая протяженность: 190</t>
    </r>
    <r>
      <rPr>
        <sz val="12"/>
        <color indexed="10"/>
        <rFont val="Arial Cyr"/>
        <family val="0"/>
      </rPr>
      <t>,</t>
    </r>
    <r>
      <rPr>
        <sz val="12"/>
        <rFont val="Arial Cyr"/>
        <family val="0"/>
      </rPr>
      <t>0 п/м. Инвентарный номер:209. Литер:Л</t>
    </r>
  </si>
  <si>
    <t xml:space="preserve">общая площадь (кв. м.) </t>
  </si>
  <si>
    <t>Сведения о правообладателе недвижимого имущества</t>
  </si>
  <si>
    <t xml:space="preserve">Наименование объекта недвижимого имущества </t>
  </si>
  <si>
    <t>Адрес (местоположение) недвижимого имущества</t>
  </si>
  <si>
    <t>МО "Сандатовское сельское поселение"регистрационный номер RU 61534310 от 31.08.2006 г.</t>
  </si>
  <si>
    <t>П12046000104</t>
  </si>
  <si>
    <t>П12046000105</t>
  </si>
  <si>
    <t>П12046000106</t>
  </si>
  <si>
    <t>П12046000107</t>
  </si>
  <si>
    <t>П12046000108</t>
  </si>
  <si>
    <t>П12046000109</t>
  </si>
  <si>
    <t>П12046000150</t>
  </si>
  <si>
    <t>П12046000151</t>
  </si>
  <si>
    <t>П12046000152</t>
  </si>
  <si>
    <t>П12046000153</t>
  </si>
  <si>
    <t>П12046000154</t>
  </si>
  <si>
    <t>П12046000155</t>
  </si>
  <si>
    <t>Решение Сальского гор.суда Ростовской области от 08.09.2009 г. Свидетельство о государственной регистрации права 61-АЕ 351414 от 23.11.2009 г.</t>
  </si>
  <si>
    <t>Решение Сальского гор.суда Ростовской области от 08.09.2009 г. Свидетельство о государственной регистрации права 61-АЕ 351410 от 23.11.2009 г.</t>
  </si>
  <si>
    <t>Решение Сальского гор.суда Ростовской области от 08.09.2009 г. Свидетельство о государственной регистрации права 61-АЕ 351412 от 23.11.2009 г.</t>
  </si>
  <si>
    <t>Решение Сальского гор.суда Ростовской области от 08.09.2009 г. Свидетельство о государственной регистрации права 61-АЕ 351394 от 23.11.2009 г.</t>
  </si>
  <si>
    <t>Решение Сальского гор.суда Ростовской области от 08.09.2009 г.Свидетельство о государственной регистрации права 61-АЕ 351393 от 23.11.2009 г.</t>
  </si>
  <si>
    <t>Решение Сальского гор.суда Ростовской области от 08.09.2009 г. Свидетельство о государственной регистрации права 61-АЕ 351390 от 23.11.2009 г.</t>
  </si>
  <si>
    <t>Решение Сальского гор.суда Ростовской области от 08.09.2009 г. Свидетельство о государственной регистрации права 61-АЕ 352940 от 27.11.2009 г.</t>
  </si>
  <si>
    <t>Решение Сальского гор.суда Ростовской области от 08.09.2009 г. Свидетельство о государственной регистрации права 61-АЕ 351351 от 20.11.2009 г.</t>
  </si>
  <si>
    <t>Решение Сальского гор.суда Ростовской области от 08.09.2009 г. Свидетельство о государственной регистрации права 61-АЕ 351411 от 23.11.2009 г.</t>
  </si>
  <si>
    <t>Решение Сальского гор.суда Ростовской области от 08.09.2009 г. Свидетельство о государственной регистрации права 61-АЕ 352939 от 27.11.2009 г.</t>
  </si>
  <si>
    <t>Решение Сальского гор.суда Ростовской области от 08.09.2009 г.Свидетельство о государственной регистрации права 61-АЕ 352585 от 25.11.2009 г.</t>
  </si>
  <si>
    <t>Решение Сальского гор.суда Ростовской области от 08.09.2009 г. Свидетельство о государственной регистрации права 61-АЕ 351353 от 20.11.2009 г.</t>
  </si>
  <si>
    <t>Решение Сальского гор.суда Ростовской области от 08.09.2009 г. Свидетельство о государственной регистрации права 61-АЕ 352892 от 27.11.2009 г.</t>
  </si>
  <si>
    <t>Решение Сальского гор.суда Ростовской области от 08.09.2009 г. Свидетельство о государственной регистрации права 61-АЕ 352945 от 27.11.2009 г.</t>
  </si>
  <si>
    <t>Решение Сальского гор.суда Ростовской области от 08.09.2009 г. Свидетельство о государственной регистрации права 61-АЕ 352587 от 25.11.2009 г.</t>
  </si>
  <si>
    <t>Решение Сальского гор.суда Ростовской области от 08.09.2009 г. Свидетельство о государственной регистрации права 61-АЕ 351941 от 27.11.2009 г.</t>
  </si>
  <si>
    <t>Решение Сальского гор.суда Ростовской области от 08.09.2009 г. Свидетельство о государственной регистрации права 61-АЕ 352894 от 27.11.2009 г.</t>
  </si>
  <si>
    <t>Решение Сальского гор.суда Ростовской области от 08.09.2009 г. Свидетельство о государственной регистрации права 61-АЕ 351387 от 23.11.2009 г.</t>
  </si>
  <si>
    <t>Решение Сальского гор.суда Ростовской области от 08.09.2009 г. Свидетельство о государственной регистрации права 61-АЕ 351388 от 23.11.2009 г.</t>
  </si>
  <si>
    <t>Решение Сальского гор.суда Ростовской области от 08.09.2009 г. Свидетельство о государственной регистрации права 61-АЕ 351389 от 23.11.2009 г.</t>
  </si>
  <si>
    <t>Решение Сальского гор.суда Ростовской области от 08.09.2009 г. Свидетельство о государственной регистрации права 61-АЕ 351355 от 20.11.2009 г.</t>
  </si>
  <si>
    <t>Решение Сальского гор.суда Ростовской области от 08.09.2009 г. Свидетельство о государственной регистрации права 61-АЕ 352944 от 27.11.2009 г.</t>
  </si>
  <si>
    <t>Решение Сальского гор.суда Ростовской области от 08.09.2009 г. Свидетельство о государственной регистрации права 61-АЕ 351248 от 19.11.2009 г.</t>
  </si>
  <si>
    <t>Договор пожертвования от 24.11.2009 г. Свидетельство государственной регистрации собственности 61-АЕ 382891 от 14.01.2010 г.</t>
  </si>
  <si>
    <t>Решение Сальского гор.суда Ростовской области от 08.09.2009 г. Свидетельство о государственной регистрации права 61-АЕ 352893 от 27.11.2009 г.</t>
  </si>
  <si>
    <t>Решение Сальского гор.суда Ростовской области от 08.09.2009 г. Свидетельство о государственной регистрации права 61-АЕ 352890 от 27.11.2009 г.</t>
  </si>
  <si>
    <t>Решение Сальского гор.суда Ростовской области от 08.09.2009 г. Свидетельство о государственной регистрации права 61-АЕ 352603 от 26.11.2009 г.</t>
  </si>
  <si>
    <t>Ростовская область, Сальский район, с.Сандата. ул. Калинина 51-д</t>
  </si>
  <si>
    <t>Разрешение на ввод объекта в эксплуатацию от 25.07.2017 г. Постановление Администрации Сальского района № 2018 от 27.11.2014</t>
  </si>
  <si>
    <t>П12046000201</t>
  </si>
  <si>
    <t>Решение Сальского гор.суда Ростовской области от 08.09.2009 г. Свидетельство о государственной регистрации права 61-АЕ 351413 от 23.11.2009 г.</t>
  </si>
  <si>
    <t>Решение Сальского гор.суда Ростовской области от 08.09.2009 г. Свидетельство о государственной регистрации права 61-АЕ 351392 от 23.11.2009 г.</t>
  </si>
  <si>
    <t>Решение Сальского гор.суда Ростовской области от 08.09.2009 г. Свидетельство о государственной регистрации права 61-АЕ 352586 от 25.11.2009 г.</t>
  </si>
  <si>
    <t>Газопровод низкого давления протяженность 47,00 м.</t>
  </si>
  <si>
    <t>Решение  Сальского городского суда Ростовской области от 29.08.2014 г. Свидетельство о государственной регистрации права 61-АИ 678100 от 04.12.2014 г.</t>
  </si>
  <si>
    <t>Газопровод низкого давления протяженность 343,00 м.</t>
  </si>
  <si>
    <t>61:34:0170101:7244</t>
  </si>
  <si>
    <t>61:34:0170101:7238</t>
  </si>
  <si>
    <t>Россия , Ростовская область, Сальский район, с.Сандата, ул.Партизанская, (кооп. "Партизанский")</t>
  </si>
  <si>
    <t>Решение  Сальского городского суда Ростовской области от 29.08.2014 г. Свидетельство о государственной регистрации права 61-АИ 678099 от 04.12.2014 г.</t>
  </si>
  <si>
    <t>Газопровод низкого давления протяженность 55,00 м.</t>
  </si>
  <si>
    <t>Россия , Ростовская область, Сальский район, с.Сандата, детский сад «Теремок»</t>
  </si>
  <si>
    <t>Решение  Сальского городского суда Ростовской области от 29.08.2014 г. Свидетельство о государственной регистрации права 61-АИ 679252 от 05.12.2014 г.</t>
  </si>
  <si>
    <t>П12046000171</t>
  </si>
  <si>
    <t>П12046000172</t>
  </si>
  <si>
    <t>Газопровод низкого давления протяженность 114,00 м.</t>
  </si>
  <si>
    <t>Россия , Ростовская область, Сальский район, с.Сандата, ул.Калинина д.119-а</t>
  </si>
  <si>
    <t>Решение  Сальского городского суда Ростовской области от 29.08.2014 г. Свидетельство о государственной регистрации права 61-АИ 678310 от 02.12.2014 г.</t>
  </si>
  <si>
    <t>61:34:0170101:7263</t>
  </si>
  <si>
    <t>П12046000173</t>
  </si>
  <si>
    <t>П12046000174</t>
  </si>
  <si>
    <t>Газопровод низкого давления протяженность 166,00 м.</t>
  </si>
  <si>
    <t>Россия , Ростовская область, Сальский район, с.Сандата, СПК(СА) «Нива» отд.№2</t>
  </si>
  <si>
    <t>Решение  Сальского городского суда Ростовской области от 29.08.2014 г. Свидетельство о государственной регистрации права 61-АИ 678307 от 02.12.2014 г.</t>
  </si>
  <si>
    <t>61:34:0000000:6961</t>
  </si>
  <si>
    <t>Газопровод низкого давления протяженность 103,00 м.</t>
  </si>
  <si>
    <t>Россия , Ростовская область, Сальский район, с.Сандата,  СПК(СА) «Нива» отд.№1</t>
  </si>
  <si>
    <t>Решение  Сальского городского суда Ростовской области от 29.08.2014 г. Свидетельство о государственной регистрации права 61-АИ 678309 от 02.12.2014 г.</t>
  </si>
  <si>
    <t>61:34:0170101:7240</t>
  </si>
  <si>
    <t>Сооружение (ГРПШ-10) протяженность 0,3 кв.м. инвентарный номер 1284</t>
  </si>
  <si>
    <t>Россия,Ростовская обл. Сальский район, с.Сандата, ул.Калинина, дом  № 87</t>
  </si>
  <si>
    <t>61:34:0170101:7265</t>
  </si>
  <si>
    <t>П12046000175</t>
  </si>
  <si>
    <t>П12046000176</t>
  </si>
  <si>
    <t>П12046000177</t>
  </si>
  <si>
    <t>П12046000178</t>
  </si>
  <si>
    <t>П12046000179</t>
  </si>
  <si>
    <t>П12046000180</t>
  </si>
  <si>
    <t>П12046000181</t>
  </si>
  <si>
    <t>П12046000182</t>
  </si>
  <si>
    <t>П12046000183</t>
  </si>
  <si>
    <t>П12046000184</t>
  </si>
  <si>
    <t>П12046000185</t>
  </si>
  <si>
    <t>П12046000186</t>
  </si>
  <si>
    <t>П12046000187</t>
  </si>
  <si>
    <t>П12046000188</t>
  </si>
  <si>
    <t>П12046000189</t>
  </si>
  <si>
    <t>П12046000190</t>
  </si>
  <si>
    <t>Сооружение (ГРПШ-10) протяженность 0,3 кв.м. инвентарный номер 1288</t>
  </si>
  <si>
    <t>Россия,Ростовская обл. Сальский район, с.Сандата, ул.Энгельса 68</t>
  </si>
  <si>
    <t>61:34:0170101:7266</t>
  </si>
  <si>
    <t>61:34:0170101:7264</t>
  </si>
  <si>
    <t>Решение  Сальского городского суда Ростовской области от 26.09.2014 г. Свидетельство о государственной регистрации права 61-АИ 679335 от 12.12.2014 г.</t>
  </si>
  <si>
    <t>Решение  Сальского городского суда Ростовской области от 26.09.2014 г. Свидетельство о государственной регистрации права 61-АИ 679338 от 12.12.2014 г.</t>
  </si>
  <si>
    <t>Сооружение (ГРПШ-10) протяженность 0,3 кв.м. инвентарный номер 1287</t>
  </si>
  <si>
    <t>Россия,Ростовская обл. Сальский район, с.Сандата, ул.Калинина магазин «Стимул»</t>
  </si>
  <si>
    <t>61:34:0170101:7279</t>
  </si>
  <si>
    <t xml:space="preserve">  основание возникновения права, дата.</t>
  </si>
  <si>
    <t>основание прекращения права собственности, дата</t>
  </si>
  <si>
    <t>амортизационный износ</t>
  </si>
  <si>
    <t>Россия,Ростовская обл. Сальский район, с.Сандата, ул.Калинина, пекарня ЗАО «Дон-1»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</si>
</sst>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[Red]\-#,##0.00"/>
  </numFmts>
  <fonts count="32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14" fontId="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7" fillId="0" borderId="15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top" wrapText="1" indent="1"/>
    </xf>
    <xf numFmtId="0" fontId="9" fillId="0" borderId="19" xfId="0" applyFont="1" applyBorder="1" applyAlignment="1">
      <alignment vertical="top" wrapText="1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14" xfId="0" applyFont="1" applyFill="1" applyBorder="1" applyAlignment="1">
      <alignment/>
    </xf>
    <xf numFmtId="0" fontId="9" fillId="0" borderId="10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vertical="center" wrapText="1"/>
    </xf>
    <xf numFmtId="0" fontId="9" fillId="0" borderId="23" xfId="0" applyFont="1" applyBorder="1" applyAlignment="1">
      <alignment horizontal="left" vertical="top" wrapText="1" inden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7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9" fillId="0" borderId="28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9" fillId="0" borderId="29" xfId="0" applyNumberFormat="1" applyFont="1" applyBorder="1" applyAlignment="1">
      <alignment horizontal="center" vertical="top" wrapText="1"/>
    </xf>
    <xf numFmtId="14" fontId="9" fillId="0" borderId="16" xfId="0" applyNumberFormat="1" applyFont="1" applyBorder="1" applyAlignment="1">
      <alignment horizontal="center" vertical="top" wrapText="1"/>
    </xf>
    <xf numFmtId="14" fontId="9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9" fillId="0" borderId="2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1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29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45"/>
  <sheetViews>
    <sheetView tabSelected="1" zoomScale="75" zoomScaleNormal="75" zoomScalePageLayoutView="0" workbookViewId="0" topLeftCell="A1">
      <pane xSplit="2" ySplit="14" topLeftCell="D10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K105" sqref="K105"/>
    </sheetView>
  </sheetViews>
  <sheetFormatPr defaultColWidth="9.00390625" defaultRowHeight="12.75"/>
  <cols>
    <col min="1" max="1" width="5.625" style="0" customWidth="1"/>
    <col min="2" max="2" width="17.875" style="0" customWidth="1"/>
    <col min="3" max="3" width="23.375" style="0" customWidth="1"/>
    <col min="4" max="4" width="23.75390625" style="0" customWidth="1"/>
    <col min="5" max="5" width="17.625" style="0" customWidth="1"/>
    <col min="6" max="6" width="15.875" style="0" customWidth="1"/>
    <col min="7" max="7" width="14.625" style="0" customWidth="1"/>
    <col min="8" max="8" width="12.75390625" style="0" customWidth="1"/>
    <col min="9" max="9" width="14.625" style="0" customWidth="1"/>
    <col min="10" max="10" width="11.375" style="0" customWidth="1"/>
    <col min="11" max="11" width="8.75390625" style="0" customWidth="1"/>
    <col min="12" max="12" width="16.125" style="0" customWidth="1"/>
    <col min="13" max="13" width="24.125" style="0" customWidth="1"/>
    <col min="14" max="14" width="30.75390625" style="0" customWidth="1"/>
    <col min="15" max="15" width="17.375" style="5" customWidth="1"/>
  </cols>
  <sheetData>
    <row r="1" spans="1:15" ht="12.75">
      <c r="A1" s="79" t="s">
        <v>67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6" spans="1:15" ht="15" customHeight="1">
      <c r="A6" s="80" t="s">
        <v>66</v>
      </c>
      <c r="B6" s="80" t="s">
        <v>445</v>
      </c>
      <c r="C6" s="83" t="s">
        <v>69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12.75" customHeight="1">
      <c r="A7" s="80"/>
      <c r="B7" s="80"/>
      <c r="C7" s="80" t="s">
        <v>446</v>
      </c>
      <c r="D7" s="80" t="s">
        <v>547</v>
      </c>
      <c r="E7" s="84" t="s">
        <v>548</v>
      </c>
      <c r="F7" s="80" t="s">
        <v>267</v>
      </c>
      <c r="G7" s="80" t="s">
        <v>71</v>
      </c>
      <c r="H7" s="84" t="s">
        <v>549</v>
      </c>
      <c r="I7" s="80" t="s">
        <v>72</v>
      </c>
      <c r="J7" s="80" t="s">
        <v>443</v>
      </c>
      <c r="K7" s="80" t="s">
        <v>73</v>
      </c>
      <c r="L7" s="80" t="s">
        <v>74</v>
      </c>
      <c r="M7" s="80" t="s">
        <v>435</v>
      </c>
      <c r="N7" s="81" t="s">
        <v>444</v>
      </c>
      <c r="O7" s="80" t="s">
        <v>75</v>
      </c>
    </row>
    <row r="8" spans="1:15" ht="12.75" customHeight="1">
      <c r="A8" s="80"/>
      <c r="B8" s="80"/>
      <c r="C8" s="80"/>
      <c r="D8" s="80"/>
      <c r="E8" s="85"/>
      <c r="F8" s="80"/>
      <c r="G8" s="80"/>
      <c r="H8" s="85"/>
      <c r="I8" s="80"/>
      <c r="J8" s="80"/>
      <c r="K8" s="80"/>
      <c r="L8" s="80"/>
      <c r="M8" s="80"/>
      <c r="N8" s="81"/>
      <c r="O8" s="80"/>
    </row>
    <row r="9" spans="1:15" ht="15" customHeight="1">
      <c r="A9" s="80"/>
      <c r="B9" s="80"/>
      <c r="C9" s="80"/>
      <c r="D9" s="80"/>
      <c r="E9" s="85"/>
      <c r="F9" s="80"/>
      <c r="G9" s="80"/>
      <c r="H9" s="85"/>
      <c r="I9" s="80"/>
      <c r="J9" s="80"/>
      <c r="K9" s="80"/>
      <c r="L9" s="80"/>
      <c r="M9" s="80"/>
      <c r="N9" s="81"/>
      <c r="O9" s="80"/>
    </row>
    <row r="10" spans="1:15" ht="15" customHeight="1">
      <c r="A10" s="80"/>
      <c r="B10" s="80"/>
      <c r="C10" s="80"/>
      <c r="D10" s="80"/>
      <c r="E10" s="85"/>
      <c r="F10" s="80"/>
      <c r="G10" s="80"/>
      <c r="H10" s="85"/>
      <c r="I10" s="80"/>
      <c r="J10" s="80"/>
      <c r="K10" s="80"/>
      <c r="L10" s="80"/>
      <c r="M10" s="80"/>
      <c r="N10" s="81"/>
      <c r="O10" s="80"/>
    </row>
    <row r="11" spans="1:15" ht="15" customHeight="1">
      <c r="A11" s="80"/>
      <c r="B11" s="80"/>
      <c r="C11" s="80"/>
      <c r="D11" s="80"/>
      <c r="E11" s="85"/>
      <c r="F11" s="80"/>
      <c r="G11" s="80"/>
      <c r="H11" s="85"/>
      <c r="I11" s="80"/>
      <c r="J11" s="80"/>
      <c r="K11" s="80"/>
      <c r="L11" s="80"/>
      <c r="M11" s="80"/>
      <c r="N11" s="81"/>
      <c r="O11" s="80"/>
    </row>
    <row r="12" spans="1:15" ht="15" customHeight="1">
      <c r="A12" s="80"/>
      <c r="B12" s="80"/>
      <c r="C12" s="80"/>
      <c r="D12" s="80"/>
      <c r="E12" s="85"/>
      <c r="F12" s="80"/>
      <c r="G12" s="80"/>
      <c r="H12" s="85"/>
      <c r="I12" s="80"/>
      <c r="J12" s="80"/>
      <c r="K12" s="80"/>
      <c r="L12" s="80"/>
      <c r="M12" s="80"/>
      <c r="N12" s="81"/>
      <c r="O12" s="80"/>
    </row>
    <row r="13" spans="1:15" ht="38.25" customHeight="1">
      <c r="A13" s="80"/>
      <c r="B13" s="80"/>
      <c r="C13" s="80"/>
      <c r="D13" s="80"/>
      <c r="E13" s="86"/>
      <c r="F13" s="80"/>
      <c r="G13" s="80"/>
      <c r="H13" s="86"/>
      <c r="I13" s="80"/>
      <c r="J13" s="80"/>
      <c r="K13" s="80"/>
      <c r="L13" s="80"/>
      <c r="M13" s="80"/>
      <c r="N13" s="81"/>
      <c r="O13" s="80"/>
    </row>
    <row r="14" spans="1:77" ht="16.5" thickBot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47">
        <v>14</v>
      </c>
      <c r="O14" s="50">
        <v>15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ht="38.25" customHeight="1">
      <c r="A15" s="68">
        <v>1</v>
      </c>
      <c r="B15" s="68" t="s">
        <v>334</v>
      </c>
      <c r="C15" s="68" t="s">
        <v>157</v>
      </c>
      <c r="D15" s="68" t="s">
        <v>353</v>
      </c>
      <c r="E15" s="68"/>
      <c r="F15" s="68">
        <v>694.398</v>
      </c>
      <c r="G15" s="68">
        <v>254.2</v>
      </c>
      <c r="H15" s="68">
        <v>254.2</v>
      </c>
      <c r="I15" s="68">
        <v>0</v>
      </c>
      <c r="J15" s="68">
        <v>150.7</v>
      </c>
      <c r="K15" s="68">
        <v>1</v>
      </c>
      <c r="L15" s="68">
        <v>1940</v>
      </c>
      <c r="M15" s="68" t="s">
        <v>268</v>
      </c>
      <c r="N15" s="73" t="s">
        <v>447</v>
      </c>
      <c r="O15" s="82" t="s">
        <v>179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15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4"/>
      <c r="O16" s="82"/>
    </row>
    <row r="17" spans="1:15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4"/>
      <c r="O17" s="82"/>
    </row>
    <row r="18" spans="1:15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4"/>
      <c r="O18" s="82"/>
    </row>
    <row r="19" spans="1:15" ht="67.5" customHeight="1" thickBo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5"/>
      <c r="O19" s="82"/>
    </row>
    <row r="20" spans="1:15" ht="15" customHeight="1">
      <c r="A20" s="68">
        <v>2</v>
      </c>
      <c r="B20" s="68" t="s">
        <v>354</v>
      </c>
      <c r="C20" s="10"/>
      <c r="D20" s="76" t="s">
        <v>356</v>
      </c>
      <c r="E20" s="68"/>
      <c r="F20" s="68">
        <v>76.9</v>
      </c>
      <c r="G20" s="68">
        <v>24.338</v>
      </c>
      <c r="H20" s="68">
        <v>24.338</v>
      </c>
      <c r="I20" s="68">
        <v>0</v>
      </c>
      <c r="J20" s="68">
        <v>30.1</v>
      </c>
      <c r="K20" s="68">
        <v>1</v>
      </c>
      <c r="L20" s="68">
        <v>1982</v>
      </c>
      <c r="M20" s="68" t="s">
        <v>269</v>
      </c>
      <c r="N20" s="73" t="s">
        <v>447</v>
      </c>
      <c r="O20" s="82" t="s">
        <v>178</v>
      </c>
    </row>
    <row r="21" spans="1:15" ht="31.5">
      <c r="A21" s="69"/>
      <c r="B21" s="69"/>
      <c r="C21" s="11" t="s">
        <v>63</v>
      </c>
      <c r="D21" s="77"/>
      <c r="E21" s="69"/>
      <c r="F21" s="69"/>
      <c r="G21" s="69"/>
      <c r="H21" s="69"/>
      <c r="I21" s="69"/>
      <c r="J21" s="69"/>
      <c r="K21" s="69"/>
      <c r="L21" s="69"/>
      <c r="M21" s="69"/>
      <c r="N21" s="74"/>
      <c r="O21" s="82"/>
    </row>
    <row r="22" spans="1:15" ht="83.25" customHeight="1" thickBot="1">
      <c r="A22" s="70"/>
      <c r="B22" s="70"/>
      <c r="C22" s="8" t="s">
        <v>355</v>
      </c>
      <c r="D22" s="78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82"/>
    </row>
    <row r="23" spans="1:15" ht="21.75" customHeight="1">
      <c r="A23" s="68">
        <v>3</v>
      </c>
      <c r="B23" s="68" t="s">
        <v>64</v>
      </c>
      <c r="C23" s="68" t="s">
        <v>158</v>
      </c>
      <c r="D23" s="76" t="s">
        <v>266</v>
      </c>
      <c r="E23" s="68"/>
      <c r="F23" s="68">
        <v>24973.65</v>
      </c>
      <c r="G23" s="68">
        <v>14471.51</v>
      </c>
      <c r="H23" s="68">
        <f>G23-I23</f>
        <v>8488.71</v>
      </c>
      <c r="I23" s="90">
        <v>5982.8</v>
      </c>
      <c r="J23" s="68">
        <v>1799.9</v>
      </c>
      <c r="K23" s="68">
        <v>3</v>
      </c>
      <c r="L23" s="64">
        <v>24838</v>
      </c>
      <c r="M23" s="68" t="s">
        <v>270</v>
      </c>
      <c r="N23" s="93" t="s">
        <v>265</v>
      </c>
      <c r="O23" s="82" t="s">
        <v>180</v>
      </c>
    </row>
    <row r="24" spans="1:15" ht="102" customHeight="1" thickBot="1">
      <c r="A24" s="70"/>
      <c r="B24" s="70"/>
      <c r="C24" s="70"/>
      <c r="D24" s="78"/>
      <c r="E24" s="70"/>
      <c r="F24" s="70"/>
      <c r="G24" s="70"/>
      <c r="H24" s="70"/>
      <c r="I24" s="91"/>
      <c r="J24" s="70"/>
      <c r="K24" s="70"/>
      <c r="L24" s="66"/>
      <c r="M24" s="70"/>
      <c r="N24" s="94"/>
      <c r="O24" s="82"/>
    </row>
    <row r="25" spans="1:15" ht="15.75" customHeight="1">
      <c r="A25" s="68">
        <v>4</v>
      </c>
      <c r="B25" s="76" t="s">
        <v>357</v>
      </c>
      <c r="C25" s="68" t="s">
        <v>159</v>
      </c>
      <c r="D25" s="76" t="s">
        <v>326</v>
      </c>
      <c r="E25" s="68"/>
      <c r="F25" s="68">
        <v>30301.06</v>
      </c>
      <c r="G25" s="68">
        <v>3571.108</v>
      </c>
      <c r="H25" s="68">
        <f>G25-I25</f>
        <v>2922.808</v>
      </c>
      <c r="I25" s="90">
        <v>648.3</v>
      </c>
      <c r="J25" s="68">
        <v>2374.6</v>
      </c>
      <c r="K25" s="68">
        <v>2</v>
      </c>
      <c r="L25" s="64">
        <v>27030</v>
      </c>
      <c r="M25" s="68" t="s">
        <v>271</v>
      </c>
      <c r="N25" s="93" t="s">
        <v>325</v>
      </c>
      <c r="O25" s="82" t="s">
        <v>181</v>
      </c>
    </row>
    <row r="26" spans="1:15" ht="12.75">
      <c r="A26" s="69"/>
      <c r="B26" s="77"/>
      <c r="C26" s="69"/>
      <c r="D26" s="77"/>
      <c r="E26" s="69"/>
      <c r="F26" s="69"/>
      <c r="G26" s="69"/>
      <c r="H26" s="69"/>
      <c r="I26" s="92"/>
      <c r="J26" s="69"/>
      <c r="K26" s="69"/>
      <c r="L26" s="69"/>
      <c r="M26" s="69"/>
      <c r="N26" s="95"/>
      <c r="O26" s="82"/>
    </row>
    <row r="27" spans="1:15" ht="97.5" customHeight="1" thickBot="1">
      <c r="A27" s="70"/>
      <c r="B27" s="78"/>
      <c r="C27" s="70"/>
      <c r="D27" s="78"/>
      <c r="E27" s="70"/>
      <c r="F27" s="70"/>
      <c r="G27" s="70"/>
      <c r="H27" s="70"/>
      <c r="I27" s="91"/>
      <c r="J27" s="70"/>
      <c r="K27" s="70"/>
      <c r="L27" s="70"/>
      <c r="M27" s="70"/>
      <c r="N27" s="94"/>
      <c r="O27" s="82"/>
    </row>
    <row r="28" spans="1:15" ht="20.25" customHeight="1">
      <c r="A28" s="68">
        <v>5</v>
      </c>
      <c r="B28" s="68" t="s">
        <v>358</v>
      </c>
      <c r="C28" s="68" t="s">
        <v>359</v>
      </c>
      <c r="D28" s="76" t="s">
        <v>360</v>
      </c>
      <c r="E28" s="68"/>
      <c r="F28" s="68">
        <v>144.23</v>
      </c>
      <c r="G28" s="68">
        <v>607.556</v>
      </c>
      <c r="H28" s="68">
        <f>G28-I28</f>
        <v>157.35600000000005</v>
      </c>
      <c r="I28" s="90">
        <v>450.2</v>
      </c>
      <c r="J28" s="68">
        <v>35.2</v>
      </c>
      <c r="K28" s="68"/>
      <c r="L28" s="64">
        <v>37986</v>
      </c>
      <c r="M28" s="68" t="s">
        <v>272</v>
      </c>
      <c r="N28" s="73" t="s">
        <v>447</v>
      </c>
      <c r="O28" s="82" t="s">
        <v>93</v>
      </c>
    </row>
    <row r="29" spans="1:15" ht="70.5" customHeight="1" thickBot="1">
      <c r="A29" s="70"/>
      <c r="B29" s="70"/>
      <c r="C29" s="70"/>
      <c r="D29" s="78"/>
      <c r="E29" s="70"/>
      <c r="F29" s="70"/>
      <c r="G29" s="70"/>
      <c r="H29" s="70"/>
      <c r="I29" s="91"/>
      <c r="J29" s="70"/>
      <c r="K29" s="70"/>
      <c r="L29" s="70"/>
      <c r="M29" s="70"/>
      <c r="N29" s="75"/>
      <c r="O29" s="82"/>
    </row>
    <row r="30" spans="1:15" ht="15.75" customHeight="1">
      <c r="A30" s="68">
        <v>6</v>
      </c>
      <c r="B30" s="68" t="s">
        <v>65</v>
      </c>
      <c r="C30" s="68" t="s">
        <v>160</v>
      </c>
      <c r="D30" s="76" t="s">
        <v>361</v>
      </c>
      <c r="E30" s="68"/>
      <c r="F30" s="68">
        <v>3.739</v>
      </c>
      <c r="G30" s="87">
        <v>291.676</v>
      </c>
      <c r="H30" s="87">
        <v>291.676</v>
      </c>
      <c r="I30" s="68">
        <v>0</v>
      </c>
      <c r="J30" s="68">
        <v>180</v>
      </c>
      <c r="K30" s="68"/>
      <c r="L30" s="64">
        <v>32509</v>
      </c>
      <c r="M30" s="68" t="s">
        <v>273</v>
      </c>
      <c r="N30" s="73" t="s">
        <v>327</v>
      </c>
      <c r="O30" s="82" t="s">
        <v>94</v>
      </c>
    </row>
    <row r="31" spans="1:15" ht="12.75">
      <c r="A31" s="69"/>
      <c r="B31" s="69"/>
      <c r="C31" s="69"/>
      <c r="D31" s="77"/>
      <c r="E31" s="69"/>
      <c r="F31" s="69"/>
      <c r="G31" s="88"/>
      <c r="H31" s="88"/>
      <c r="I31" s="69"/>
      <c r="J31" s="69"/>
      <c r="K31" s="69"/>
      <c r="L31" s="65"/>
      <c r="M31" s="69"/>
      <c r="N31" s="74"/>
      <c r="O31" s="82"/>
    </row>
    <row r="32" spans="1:15" ht="101.25" customHeight="1" thickBot="1">
      <c r="A32" s="70"/>
      <c r="B32" s="70"/>
      <c r="C32" s="70"/>
      <c r="D32" s="78"/>
      <c r="E32" s="70"/>
      <c r="F32" s="70"/>
      <c r="G32" s="89"/>
      <c r="H32" s="89"/>
      <c r="I32" s="70"/>
      <c r="J32" s="70"/>
      <c r="K32" s="70"/>
      <c r="L32" s="66"/>
      <c r="M32" s="70"/>
      <c r="N32" s="75"/>
      <c r="O32" s="82"/>
    </row>
    <row r="33" spans="1:15" ht="185.25" customHeight="1">
      <c r="A33" s="58">
        <v>7</v>
      </c>
      <c r="B33" s="14" t="s">
        <v>80</v>
      </c>
      <c r="C33" s="14" t="s">
        <v>388</v>
      </c>
      <c r="D33" s="48" t="s">
        <v>389</v>
      </c>
      <c r="E33" s="23"/>
      <c r="F33" s="57">
        <v>3.739</v>
      </c>
      <c r="G33" s="58">
        <v>3.692</v>
      </c>
      <c r="H33" s="58">
        <v>3.692</v>
      </c>
      <c r="I33" s="59">
        <v>0</v>
      </c>
      <c r="J33" s="59">
        <v>0</v>
      </c>
      <c r="K33" s="59">
        <v>0</v>
      </c>
      <c r="L33" s="16" t="s">
        <v>76</v>
      </c>
      <c r="M33" s="14" t="s">
        <v>274</v>
      </c>
      <c r="N33" s="48" t="s">
        <v>447</v>
      </c>
      <c r="O33" s="28" t="s">
        <v>95</v>
      </c>
    </row>
    <row r="34" spans="1:15" ht="191.25" customHeight="1">
      <c r="A34" s="58">
        <v>8</v>
      </c>
      <c r="B34" s="14" t="s">
        <v>79</v>
      </c>
      <c r="C34" s="14" t="s">
        <v>77</v>
      </c>
      <c r="D34" s="14" t="s">
        <v>390</v>
      </c>
      <c r="E34" s="60"/>
      <c r="F34" s="57">
        <v>3.739</v>
      </c>
      <c r="G34" s="58">
        <v>1.593</v>
      </c>
      <c r="H34" s="58">
        <v>1.593</v>
      </c>
      <c r="I34" s="59">
        <v>0</v>
      </c>
      <c r="J34" s="59">
        <v>0</v>
      </c>
      <c r="K34" s="59">
        <v>0</v>
      </c>
      <c r="L34" s="16" t="s">
        <v>76</v>
      </c>
      <c r="M34" s="14" t="s">
        <v>275</v>
      </c>
      <c r="N34" s="48" t="s">
        <v>447</v>
      </c>
      <c r="O34" s="28" t="s">
        <v>96</v>
      </c>
    </row>
    <row r="35" spans="1:15" ht="201" customHeight="1">
      <c r="A35" s="58">
        <v>9</v>
      </c>
      <c r="B35" s="14" t="s">
        <v>81</v>
      </c>
      <c r="C35" s="14" t="s">
        <v>78</v>
      </c>
      <c r="D35" s="14" t="s">
        <v>391</v>
      </c>
      <c r="E35" s="53"/>
      <c r="F35" s="57">
        <v>3.739</v>
      </c>
      <c r="G35" s="58">
        <v>1.515</v>
      </c>
      <c r="H35" s="58">
        <v>1.515</v>
      </c>
      <c r="I35" s="59">
        <v>0</v>
      </c>
      <c r="J35" s="59">
        <v>0</v>
      </c>
      <c r="K35" s="59">
        <v>0</v>
      </c>
      <c r="L35" s="16" t="s">
        <v>76</v>
      </c>
      <c r="M35" s="14" t="s">
        <v>276</v>
      </c>
      <c r="N35" s="48" t="s">
        <v>447</v>
      </c>
      <c r="O35" s="28" t="s">
        <v>97</v>
      </c>
    </row>
    <row r="36" spans="1:15" ht="201.75" customHeight="1">
      <c r="A36" s="58">
        <v>10</v>
      </c>
      <c r="B36" s="14" t="s">
        <v>82</v>
      </c>
      <c r="C36" s="14" t="s">
        <v>83</v>
      </c>
      <c r="D36" s="14" t="s">
        <v>392</v>
      </c>
      <c r="E36" s="24"/>
      <c r="F36" s="57">
        <v>3.739</v>
      </c>
      <c r="G36" s="58">
        <v>2.454</v>
      </c>
      <c r="H36" s="58">
        <v>2.454</v>
      </c>
      <c r="I36" s="61">
        <v>0</v>
      </c>
      <c r="J36" s="61">
        <v>0</v>
      </c>
      <c r="K36" s="61">
        <v>0</v>
      </c>
      <c r="L36" s="62" t="s">
        <v>76</v>
      </c>
      <c r="M36" s="14" t="s">
        <v>277</v>
      </c>
      <c r="N36" s="48" t="s">
        <v>447</v>
      </c>
      <c r="O36" s="28" t="s">
        <v>98</v>
      </c>
    </row>
    <row r="37" spans="1:15" ht="191.25" customHeight="1">
      <c r="A37" s="58">
        <v>11</v>
      </c>
      <c r="B37" s="14" t="s">
        <v>84</v>
      </c>
      <c r="C37" s="14" t="s">
        <v>85</v>
      </c>
      <c r="D37" s="14" t="s">
        <v>59</v>
      </c>
      <c r="E37" s="14"/>
      <c r="F37" s="57">
        <v>3.739</v>
      </c>
      <c r="G37" s="63">
        <v>5.978</v>
      </c>
      <c r="H37" s="63">
        <v>5.978</v>
      </c>
      <c r="I37" s="61">
        <v>0</v>
      </c>
      <c r="J37" s="61">
        <v>0</v>
      </c>
      <c r="K37" s="61">
        <v>0</v>
      </c>
      <c r="L37" s="62" t="s">
        <v>76</v>
      </c>
      <c r="M37" s="14" t="s">
        <v>278</v>
      </c>
      <c r="N37" s="48" t="s">
        <v>447</v>
      </c>
      <c r="O37" s="28" t="s">
        <v>99</v>
      </c>
    </row>
    <row r="38" spans="1:15" ht="185.25" customHeight="1">
      <c r="A38" s="58">
        <v>12</v>
      </c>
      <c r="B38" s="14" t="s">
        <v>86</v>
      </c>
      <c r="C38" s="14" t="s">
        <v>87</v>
      </c>
      <c r="D38" s="14" t="s">
        <v>394</v>
      </c>
      <c r="E38" s="14"/>
      <c r="F38" s="57">
        <v>3.739</v>
      </c>
      <c r="G38" s="58">
        <v>8.013</v>
      </c>
      <c r="H38" s="58">
        <v>8.013</v>
      </c>
      <c r="I38" s="58">
        <v>0</v>
      </c>
      <c r="J38" s="58">
        <v>0</v>
      </c>
      <c r="K38" s="58">
        <v>0</v>
      </c>
      <c r="L38" s="16" t="s">
        <v>76</v>
      </c>
      <c r="M38" s="14" t="s">
        <v>279</v>
      </c>
      <c r="N38" s="48" t="s">
        <v>447</v>
      </c>
      <c r="O38" s="28" t="s">
        <v>100</v>
      </c>
    </row>
    <row r="39" spans="1:15" ht="187.5" customHeight="1">
      <c r="A39" s="58">
        <v>13</v>
      </c>
      <c r="B39" s="14" t="s">
        <v>88</v>
      </c>
      <c r="C39" s="14" t="s">
        <v>89</v>
      </c>
      <c r="D39" s="14" t="s">
        <v>395</v>
      </c>
      <c r="E39" s="14"/>
      <c r="F39" s="57">
        <v>3.739</v>
      </c>
      <c r="G39" s="13">
        <v>1.867</v>
      </c>
      <c r="H39" s="13">
        <v>1.867</v>
      </c>
      <c r="I39" s="15">
        <v>0</v>
      </c>
      <c r="J39" s="13"/>
      <c r="K39" s="13"/>
      <c r="L39" s="16" t="s">
        <v>76</v>
      </c>
      <c r="M39" s="14" t="s">
        <v>280</v>
      </c>
      <c r="N39" s="48" t="s">
        <v>447</v>
      </c>
      <c r="O39" s="28" t="s">
        <v>101</v>
      </c>
    </row>
    <row r="40" spans="1:15" ht="193.5" customHeight="1">
      <c r="A40" s="58">
        <v>14</v>
      </c>
      <c r="B40" s="14" t="s">
        <v>90</v>
      </c>
      <c r="C40" s="14" t="s">
        <v>91</v>
      </c>
      <c r="D40" s="14" t="s">
        <v>396</v>
      </c>
      <c r="E40" s="14"/>
      <c r="F40" s="57">
        <v>3.739</v>
      </c>
      <c r="G40" s="13">
        <v>6.608</v>
      </c>
      <c r="H40" s="13">
        <v>6.608</v>
      </c>
      <c r="I40" s="15">
        <v>0</v>
      </c>
      <c r="J40" s="13"/>
      <c r="K40" s="13"/>
      <c r="L40" s="16" t="s">
        <v>76</v>
      </c>
      <c r="M40" s="14" t="s">
        <v>281</v>
      </c>
      <c r="N40" s="48" t="s">
        <v>447</v>
      </c>
      <c r="O40" s="28" t="s">
        <v>102</v>
      </c>
    </row>
    <row r="41" spans="1:15" ht="186.75" customHeight="1">
      <c r="A41" s="58">
        <v>15</v>
      </c>
      <c r="B41" s="14" t="s">
        <v>92</v>
      </c>
      <c r="C41" s="14" t="s">
        <v>110</v>
      </c>
      <c r="D41" s="14" t="s">
        <v>460</v>
      </c>
      <c r="E41" s="14"/>
      <c r="F41" s="57">
        <v>3.739</v>
      </c>
      <c r="G41" s="58">
        <v>1.818</v>
      </c>
      <c r="H41" s="58">
        <v>1.818</v>
      </c>
      <c r="I41" s="58">
        <v>0</v>
      </c>
      <c r="J41" s="58">
        <v>0</v>
      </c>
      <c r="K41" s="58">
        <v>0</v>
      </c>
      <c r="L41" s="16" t="s">
        <v>76</v>
      </c>
      <c r="M41" s="14" t="s">
        <v>282</v>
      </c>
      <c r="N41" s="48" t="s">
        <v>447</v>
      </c>
      <c r="O41" s="28" t="s">
        <v>103</v>
      </c>
    </row>
    <row r="42" spans="1:15" ht="186" customHeight="1">
      <c r="A42" s="58">
        <v>16</v>
      </c>
      <c r="B42" s="14" t="s">
        <v>111</v>
      </c>
      <c r="C42" s="14" t="s">
        <v>112</v>
      </c>
      <c r="D42" s="14" t="s">
        <v>461</v>
      </c>
      <c r="E42" s="14"/>
      <c r="F42" s="57">
        <v>3.739</v>
      </c>
      <c r="G42" s="58">
        <v>23.14</v>
      </c>
      <c r="H42" s="58">
        <v>23.14</v>
      </c>
      <c r="I42" s="58">
        <v>0</v>
      </c>
      <c r="J42" s="58">
        <v>0</v>
      </c>
      <c r="K42" s="58">
        <v>0</v>
      </c>
      <c r="L42" s="16" t="s">
        <v>76</v>
      </c>
      <c r="M42" s="14" t="s">
        <v>283</v>
      </c>
      <c r="N42" s="48" t="s">
        <v>447</v>
      </c>
      <c r="O42" s="28" t="s">
        <v>104</v>
      </c>
    </row>
    <row r="43" spans="1:15" ht="184.5" customHeight="1">
      <c r="A43" s="58">
        <v>17</v>
      </c>
      <c r="B43" s="14" t="s">
        <v>118</v>
      </c>
      <c r="C43" s="14" t="s">
        <v>436</v>
      </c>
      <c r="D43" s="14" t="s">
        <v>462</v>
      </c>
      <c r="E43" s="14"/>
      <c r="F43" s="57">
        <v>3.739</v>
      </c>
      <c r="G43" s="58">
        <v>12.484</v>
      </c>
      <c r="H43" s="58">
        <v>12.484</v>
      </c>
      <c r="I43" s="59">
        <v>0</v>
      </c>
      <c r="J43" s="59">
        <v>0</v>
      </c>
      <c r="K43" s="59">
        <v>0</v>
      </c>
      <c r="L43" s="16" t="s">
        <v>76</v>
      </c>
      <c r="M43" s="14" t="s">
        <v>284</v>
      </c>
      <c r="N43" s="48" t="s">
        <v>447</v>
      </c>
      <c r="O43" s="28" t="s">
        <v>105</v>
      </c>
    </row>
    <row r="44" spans="1:15" ht="186" customHeight="1">
      <c r="A44" s="58">
        <v>18</v>
      </c>
      <c r="B44" s="14" t="s">
        <v>119</v>
      </c>
      <c r="C44" s="14" t="s">
        <v>120</v>
      </c>
      <c r="D44" s="14" t="s">
        <v>463</v>
      </c>
      <c r="E44" s="14"/>
      <c r="F44" s="57">
        <v>3.739</v>
      </c>
      <c r="G44" s="58">
        <v>0.97</v>
      </c>
      <c r="H44" s="58">
        <v>0.97</v>
      </c>
      <c r="I44" s="59">
        <v>0</v>
      </c>
      <c r="J44" s="59">
        <v>0</v>
      </c>
      <c r="K44" s="59">
        <v>0</v>
      </c>
      <c r="L44" s="16" t="s">
        <v>76</v>
      </c>
      <c r="M44" s="14" t="s">
        <v>285</v>
      </c>
      <c r="N44" s="48" t="s">
        <v>447</v>
      </c>
      <c r="O44" s="28" t="s">
        <v>106</v>
      </c>
    </row>
    <row r="45" spans="1:15" ht="199.5" customHeight="1">
      <c r="A45" s="58">
        <v>19</v>
      </c>
      <c r="B45" s="14" t="s">
        <v>438</v>
      </c>
      <c r="C45" s="14" t="s">
        <v>121</v>
      </c>
      <c r="D45" s="14" t="s">
        <v>464</v>
      </c>
      <c r="E45" s="14"/>
      <c r="F45" s="57">
        <v>3.739</v>
      </c>
      <c r="G45" s="58">
        <v>18.358</v>
      </c>
      <c r="H45" s="58">
        <v>18.358</v>
      </c>
      <c r="I45" s="61">
        <v>0</v>
      </c>
      <c r="J45" s="61">
        <v>0</v>
      </c>
      <c r="K45" s="61">
        <v>0</v>
      </c>
      <c r="L45" s="16" t="s">
        <v>76</v>
      </c>
      <c r="M45" s="14" t="s">
        <v>286</v>
      </c>
      <c r="N45" s="48" t="s">
        <v>447</v>
      </c>
      <c r="O45" s="28" t="s">
        <v>107</v>
      </c>
    </row>
    <row r="46" spans="1:15" ht="181.5" customHeight="1">
      <c r="A46" s="58">
        <v>20</v>
      </c>
      <c r="B46" s="14" t="s">
        <v>439</v>
      </c>
      <c r="C46" s="14" t="s">
        <v>122</v>
      </c>
      <c r="D46" s="14" t="s">
        <v>465</v>
      </c>
      <c r="E46" s="14"/>
      <c r="F46" s="57">
        <v>3.739</v>
      </c>
      <c r="G46" s="13">
        <v>18.277</v>
      </c>
      <c r="H46" s="13">
        <v>18.277</v>
      </c>
      <c r="I46" s="15">
        <v>0</v>
      </c>
      <c r="J46" s="13"/>
      <c r="K46" s="13"/>
      <c r="L46" s="16" t="s">
        <v>76</v>
      </c>
      <c r="M46" s="14" t="s">
        <v>287</v>
      </c>
      <c r="N46" s="48" t="s">
        <v>447</v>
      </c>
      <c r="O46" s="28" t="s">
        <v>108</v>
      </c>
    </row>
    <row r="47" spans="1:15" ht="183.75" customHeight="1">
      <c r="A47" s="58">
        <v>21</v>
      </c>
      <c r="B47" s="14" t="s">
        <v>440</v>
      </c>
      <c r="C47" s="14" t="s">
        <v>87</v>
      </c>
      <c r="D47" s="14" t="s">
        <v>466</v>
      </c>
      <c r="E47" s="14"/>
      <c r="F47" s="57">
        <v>3.739</v>
      </c>
      <c r="G47" s="13">
        <v>5.174</v>
      </c>
      <c r="H47" s="13">
        <v>5.174</v>
      </c>
      <c r="I47" s="15">
        <v>0</v>
      </c>
      <c r="J47" s="13"/>
      <c r="K47" s="13"/>
      <c r="L47" s="16" t="s">
        <v>76</v>
      </c>
      <c r="M47" s="14" t="s">
        <v>288</v>
      </c>
      <c r="N47" s="48" t="s">
        <v>447</v>
      </c>
      <c r="O47" s="28" t="s">
        <v>109</v>
      </c>
    </row>
    <row r="48" spans="1:15" ht="188.25" customHeight="1">
      <c r="A48" s="58">
        <v>22</v>
      </c>
      <c r="B48" s="14" t="s">
        <v>123</v>
      </c>
      <c r="C48" s="14" t="s">
        <v>124</v>
      </c>
      <c r="D48" s="14" t="s">
        <v>467</v>
      </c>
      <c r="E48" s="14"/>
      <c r="F48" s="57">
        <v>3.739</v>
      </c>
      <c r="G48" s="63">
        <v>9.35</v>
      </c>
      <c r="H48" s="63">
        <v>9.35</v>
      </c>
      <c r="I48" s="61">
        <v>0</v>
      </c>
      <c r="J48" s="61">
        <v>0</v>
      </c>
      <c r="K48" s="61">
        <v>0</v>
      </c>
      <c r="L48" s="16" t="s">
        <v>76</v>
      </c>
      <c r="M48" s="14" t="s">
        <v>289</v>
      </c>
      <c r="N48" s="48" t="s">
        <v>447</v>
      </c>
      <c r="O48" s="28" t="s">
        <v>406</v>
      </c>
    </row>
    <row r="49" spans="1:15" ht="185.25" customHeight="1">
      <c r="A49" s="58">
        <v>23</v>
      </c>
      <c r="B49" s="14" t="s">
        <v>175</v>
      </c>
      <c r="C49" s="14" t="s">
        <v>441</v>
      </c>
      <c r="D49" s="14" t="s">
        <v>468</v>
      </c>
      <c r="E49" s="14"/>
      <c r="F49" s="57">
        <v>3.739</v>
      </c>
      <c r="G49" s="63">
        <v>7.136</v>
      </c>
      <c r="H49" s="63">
        <v>7.136</v>
      </c>
      <c r="I49" s="61">
        <v>0</v>
      </c>
      <c r="J49" s="61">
        <v>0</v>
      </c>
      <c r="K49" s="61">
        <v>0</v>
      </c>
      <c r="L49" s="62" t="s">
        <v>76</v>
      </c>
      <c r="M49" s="14" t="s">
        <v>290</v>
      </c>
      <c r="N49" s="48" t="s">
        <v>447</v>
      </c>
      <c r="O49" s="28" t="s">
        <v>407</v>
      </c>
    </row>
    <row r="50" spans="1:15" ht="181.5" customHeight="1">
      <c r="A50" s="58">
        <v>24</v>
      </c>
      <c r="B50" s="14" t="s">
        <v>125</v>
      </c>
      <c r="C50" s="14" t="s">
        <v>126</v>
      </c>
      <c r="D50" s="14" t="s">
        <v>469</v>
      </c>
      <c r="E50" s="14"/>
      <c r="F50" s="57">
        <v>3.739</v>
      </c>
      <c r="G50" s="63">
        <v>2.778</v>
      </c>
      <c r="H50" s="63">
        <v>2.778</v>
      </c>
      <c r="I50" s="61">
        <v>0</v>
      </c>
      <c r="J50" s="61">
        <v>0</v>
      </c>
      <c r="K50" s="61">
        <v>0</v>
      </c>
      <c r="L50" s="62" t="s">
        <v>76</v>
      </c>
      <c r="M50" s="14" t="s">
        <v>291</v>
      </c>
      <c r="N50" s="48" t="s">
        <v>447</v>
      </c>
      <c r="O50" s="28" t="s">
        <v>408</v>
      </c>
    </row>
    <row r="51" spans="1:15" ht="195" customHeight="1">
      <c r="A51" s="58">
        <v>25</v>
      </c>
      <c r="B51" s="14" t="s">
        <v>127</v>
      </c>
      <c r="C51" s="14" t="s">
        <v>128</v>
      </c>
      <c r="D51" s="14" t="s">
        <v>470</v>
      </c>
      <c r="E51" s="14"/>
      <c r="F51" s="57">
        <v>3.739</v>
      </c>
      <c r="G51" s="63">
        <v>5.036</v>
      </c>
      <c r="H51" s="63">
        <v>5.036</v>
      </c>
      <c r="I51" s="61">
        <v>0</v>
      </c>
      <c r="J51" s="61">
        <v>0</v>
      </c>
      <c r="K51" s="61">
        <v>0</v>
      </c>
      <c r="L51" s="16" t="s">
        <v>76</v>
      </c>
      <c r="M51" s="14" t="s">
        <v>292</v>
      </c>
      <c r="N51" s="48" t="s">
        <v>447</v>
      </c>
      <c r="O51" s="28" t="s">
        <v>409</v>
      </c>
    </row>
    <row r="52" spans="1:15" ht="190.5" customHeight="1">
      <c r="A52" s="58">
        <v>26</v>
      </c>
      <c r="B52" s="14" t="s">
        <v>130</v>
      </c>
      <c r="C52" s="14" t="s">
        <v>129</v>
      </c>
      <c r="D52" s="14" t="s">
        <v>471</v>
      </c>
      <c r="E52" s="14"/>
      <c r="F52" s="57">
        <v>3.739</v>
      </c>
      <c r="G52" s="63">
        <v>3.62</v>
      </c>
      <c r="H52" s="63">
        <v>3.62</v>
      </c>
      <c r="I52" s="61">
        <v>0</v>
      </c>
      <c r="J52" s="61">
        <v>0</v>
      </c>
      <c r="K52" s="61">
        <v>0</v>
      </c>
      <c r="L52" s="62" t="s">
        <v>76</v>
      </c>
      <c r="M52" s="14" t="s">
        <v>293</v>
      </c>
      <c r="N52" s="48" t="s">
        <v>447</v>
      </c>
      <c r="O52" s="28" t="s">
        <v>410</v>
      </c>
    </row>
    <row r="53" spans="1:15" ht="188.25" customHeight="1">
      <c r="A53" s="58">
        <v>27</v>
      </c>
      <c r="B53" s="14" t="s">
        <v>131</v>
      </c>
      <c r="C53" s="14" t="s">
        <v>132</v>
      </c>
      <c r="D53" s="14" t="s">
        <v>472</v>
      </c>
      <c r="E53" s="14"/>
      <c r="F53" s="57">
        <v>3.739</v>
      </c>
      <c r="G53" s="63">
        <v>5.378</v>
      </c>
      <c r="H53" s="63">
        <v>5.378</v>
      </c>
      <c r="I53" s="61">
        <v>0</v>
      </c>
      <c r="J53" s="61">
        <v>0</v>
      </c>
      <c r="K53" s="61">
        <v>0</v>
      </c>
      <c r="L53" s="62" t="s">
        <v>76</v>
      </c>
      <c r="M53" s="14" t="s">
        <v>294</v>
      </c>
      <c r="N53" s="48" t="s">
        <v>447</v>
      </c>
      <c r="O53" s="28" t="s">
        <v>411</v>
      </c>
    </row>
    <row r="54" spans="1:15" ht="191.25" customHeight="1">
      <c r="A54" s="58">
        <v>28</v>
      </c>
      <c r="B54" s="14" t="s">
        <v>442</v>
      </c>
      <c r="C54" s="14" t="s">
        <v>128</v>
      </c>
      <c r="D54" s="14" t="s">
        <v>473</v>
      </c>
      <c r="E54" s="14"/>
      <c r="F54" s="57">
        <v>3.739</v>
      </c>
      <c r="G54" s="63">
        <v>1.262</v>
      </c>
      <c r="H54" s="63">
        <v>1.262</v>
      </c>
      <c r="I54" s="61">
        <v>0</v>
      </c>
      <c r="J54" s="61">
        <v>0</v>
      </c>
      <c r="K54" s="61">
        <v>0</v>
      </c>
      <c r="L54" s="62" t="s">
        <v>76</v>
      </c>
      <c r="M54" s="14" t="s">
        <v>295</v>
      </c>
      <c r="N54" s="48" t="s">
        <v>447</v>
      </c>
      <c r="O54" s="28" t="s">
        <v>412</v>
      </c>
    </row>
    <row r="55" spans="1:15" ht="188.25" customHeight="1">
      <c r="A55" s="58">
        <v>29</v>
      </c>
      <c r="B55" s="14" t="s">
        <v>134</v>
      </c>
      <c r="C55" s="14" t="s">
        <v>133</v>
      </c>
      <c r="D55" s="14" t="s">
        <v>474</v>
      </c>
      <c r="E55" s="14"/>
      <c r="F55" s="57">
        <v>3.739</v>
      </c>
      <c r="G55" s="63">
        <v>1.302</v>
      </c>
      <c r="H55" s="63">
        <v>1.302</v>
      </c>
      <c r="I55" s="61">
        <v>0</v>
      </c>
      <c r="J55" s="61">
        <v>0</v>
      </c>
      <c r="K55" s="61">
        <v>0</v>
      </c>
      <c r="L55" s="62" t="s">
        <v>76</v>
      </c>
      <c r="M55" s="14" t="s">
        <v>296</v>
      </c>
      <c r="N55" s="48" t="s">
        <v>447</v>
      </c>
      <c r="O55" s="28" t="s">
        <v>413</v>
      </c>
    </row>
    <row r="56" spans="1:15" ht="192.75" customHeight="1">
      <c r="A56" s="58">
        <v>30</v>
      </c>
      <c r="B56" s="14" t="s">
        <v>135</v>
      </c>
      <c r="C56" s="14" t="s">
        <v>136</v>
      </c>
      <c r="D56" s="14" t="s">
        <v>484</v>
      </c>
      <c r="E56" s="14"/>
      <c r="F56" s="57">
        <v>3.739</v>
      </c>
      <c r="G56" s="63">
        <v>1.916</v>
      </c>
      <c r="H56" s="63">
        <v>1.916</v>
      </c>
      <c r="I56" s="61">
        <v>0</v>
      </c>
      <c r="J56" s="61">
        <v>0</v>
      </c>
      <c r="K56" s="61">
        <v>0</v>
      </c>
      <c r="L56" s="16" t="s">
        <v>76</v>
      </c>
      <c r="M56" s="14" t="s">
        <v>297</v>
      </c>
      <c r="N56" s="48" t="s">
        <v>447</v>
      </c>
      <c r="O56" s="28" t="s">
        <v>414</v>
      </c>
    </row>
    <row r="57" spans="1:15" ht="189.75" customHeight="1">
      <c r="A57" s="58">
        <v>31</v>
      </c>
      <c r="B57" s="14" t="s">
        <v>137</v>
      </c>
      <c r="C57" s="14" t="s">
        <v>138</v>
      </c>
      <c r="D57" s="14" t="s">
        <v>485</v>
      </c>
      <c r="E57" s="14"/>
      <c r="F57" s="57">
        <v>3.739</v>
      </c>
      <c r="G57" s="63">
        <v>2.489</v>
      </c>
      <c r="H57" s="63">
        <v>2.489</v>
      </c>
      <c r="I57" s="61">
        <v>0</v>
      </c>
      <c r="J57" s="61">
        <v>0</v>
      </c>
      <c r="K57" s="61">
        <v>0</v>
      </c>
      <c r="L57" s="16" t="s">
        <v>76</v>
      </c>
      <c r="M57" s="14" t="s">
        <v>298</v>
      </c>
      <c r="N57" s="48" t="s">
        <v>447</v>
      </c>
      <c r="O57" s="28" t="s">
        <v>415</v>
      </c>
    </row>
    <row r="58" spans="1:15" ht="184.5" customHeight="1">
      <c r="A58" s="58">
        <v>32</v>
      </c>
      <c r="B58" s="14" t="s">
        <v>141</v>
      </c>
      <c r="C58" s="14" t="s">
        <v>142</v>
      </c>
      <c r="D58" s="14" t="s">
        <v>486</v>
      </c>
      <c r="E58" s="14"/>
      <c r="F58" s="57">
        <v>3.739</v>
      </c>
      <c r="G58" s="63">
        <v>4.089</v>
      </c>
      <c r="H58" s="63">
        <v>4.089</v>
      </c>
      <c r="I58" s="61">
        <v>0</v>
      </c>
      <c r="J58" s="61">
        <v>0</v>
      </c>
      <c r="K58" s="61">
        <v>0</v>
      </c>
      <c r="L58" s="16" t="s">
        <v>76</v>
      </c>
      <c r="M58" s="14" t="s">
        <v>299</v>
      </c>
      <c r="N58" s="48" t="s">
        <v>447</v>
      </c>
      <c r="O58" s="28" t="s">
        <v>416</v>
      </c>
    </row>
    <row r="59" spans="1:15" ht="186.75" customHeight="1">
      <c r="A59" s="58">
        <v>33</v>
      </c>
      <c r="B59" s="14" t="s">
        <v>143</v>
      </c>
      <c r="C59" s="14" t="s">
        <v>144</v>
      </c>
      <c r="D59" s="14" t="s">
        <v>490</v>
      </c>
      <c r="E59" s="14"/>
      <c r="F59" s="57">
        <v>3.739</v>
      </c>
      <c r="G59" s="63">
        <v>0.87</v>
      </c>
      <c r="H59" s="63">
        <v>0.87</v>
      </c>
      <c r="I59" s="61">
        <v>0</v>
      </c>
      <c r="J59" s="61">
        <v>0</v>
      </c>
      <c r="K59" s="61">
        <v>0</v>
      </c>
      <c r="L59" s="16" t="s">
        <v>76</v>
      </c>
      <c r="M59" s="14" t="s">
        <v>300</v>
      </c>
      <c r="N59" s="48" t="s">
        <v>447</v>
      </c>
      <c r="O59" s="28" t="s">
        <v>417</v>
      </c>
    </row>
    <row r="60" spans="1:15" ht="181.5" customHeight="1">
      <c r="A60" s="58">
        <v>34</v>
      </c>
      <c r="B60" s="14" t="s">
        <v>145</v>
      </c>
      <c r="C60" s="14" t="s">
        <v>146</v>
      </c>
      <c r="D60" s="14" t="s">
        <v>491</v>
      </c>
      <c r="E60" s="14"/>
      <c r="F60" s="57">
        <v>3.739</v>
      </c>
      <c r="G60" s="63">
        <v>2.485</v>
      </c>
      <c r="H60" s="63">
        <v>2.485</v>
      </c>
      <c r="I60" s="61">
        <v>0</v>
      </c>
      <c r="J60" s="61">
        <v>0</v>
      </c>
      <c r="K60" s="61">
        <v>0</v>
      </c>
      <c r="L60" s="16" t="s">
        <v>76</v>
      </c>
      <c r="M60" s="14" t="s">
        <v>301</v>
      </c>
      <c r="N60" s="48" t="s">
        <v>447</v>
      </c>
      <c r="O60" s="28" t="s">
        <v>418</v>
      </c>
    </row>
    <row r="61" spans="1:15" ht="184.5" customHeight="1">
      <c r="A61" s="58">
        <v>35</v>
      </c>
      <c r="B61" s="14" t="s">
        <v>147</v>
      </c>
      <c r="C61" s="14" t="s">
        <v>148</v>
      </c>
      <c r="D61" s="14" t="s">
        <v>492</v>
      </c>
      <c r="E61" s="14"/>
      <c r="F61" s="57">
        <v>3.739</v>
      </c>
      <c r="G61" s="13">
        <v>1.929</v>
      </c>
      <c r="H61" s="13">
        <v>1.929</v>
      </c>
      <c r="I61" s="15">
        <v>0</v>
      </c>
      <c r="J61" s="13"/>
      <c r="K61" s="13"/>
      <c r="L61" s="16" t="s">
        <v>76</v>
      </c>
      <c r="M61" s="14" t="s">
        <v>302</v>
      </c>
      <c r="N61" s="48" t="s">
        <v>447</v>
      </c>
      <c r="O61" s="23" t="s">
        <v>419</v>
      </c>
    </row>
    <row r="62" spans="1:15" ht="192" customHeight="1">
      <c r="A62" s="58">
        <v>36</v>
      </c>
      <c r="B62" s="14" t="s">
        <v>149</v>
      </c>
      <c r="C62" s="14" t="s">
        <v>150</v>
      </c>
      <c r="D62" s="14" t="s">
        <v>393</v>
      </c>
      <c r="E62" s="14"/>
      <c r="F62" s="57">
        <v>3.739</v>
      </c>
      <c r="G62" s="13">
        <v>16.994</v>
      </c>
      <c r="H62" s="13">
        <v>16.994</v>
      </c>
      <c r="I62" s="15">
        <v>0</v>
      </c>
      <c r="J62" s="13"/>
      <c r="K62" s="13"/>
      <c r="L62" s="16" t="s">
        <v>76</v>
      </c>
      <c r="M62" s="14" t="s">
        <v>303</v>
      </c>
      <c r="N62" s="48" t="s">
        <v>447</v>
      </c>
      <c r="O62" s="23" t="s">
        <v>420</v>
      </c>
    </row>
    <row r="63" spans="1:15" ht="190.5" customHeight="1">
      <c r="A63" s="58">
        <v>37</v>
      </c>
      <c r="B63" s="14" t="s">
        <v>151</v>
      </c>
      <c r="C63" s="14" t="s">
        <v>152</v>
      </c>
      <c r="D63" s="14" t="s">
        <v>60</v>
      </c>
      <c r="E63" s="14"/>
      <c r="F63" s="57">
        <v>3.739</v>
      </c>
      <c r="G63" s="13">
        <v>0.313</v>
      </c>
      <c r="H63" s="13">
        <v>0.313</v>
      </c>
      <c r="I63" s="15">
        <v>0</v>
      </c>
      <c r="J63" s="13"/>
      <c r="K63" s="13"/>
      <c r="L63" s="16" t="s">
        <v>76</v>
      </c>
      <c r="M63" s="14" t="s">
        <v>304</v>
      </c>
      <c r="N63" s="48" t="s">
        <v>447</v>
      </c>
      <c r="O63" s="23" t="s">
        <v>421</v>
      </c>
    </row>
    <row r="64" spans="1:15" ht="184.5" customHeight="1">
      <c r="A64" s="58">
        <v>38</v>
      </c>
      <c r="B64" s="14" t="s">
        <v>172</v>
      </c>
      <c r="C64" s="14" t="s">
        <v>153</v>
      </c>
      <c r="D64" s="14" t="s">
        <v>61</v>
      </c>
      <c r="E64" s="14"/>
      <c r="F64" s="57">
        <v>3.739</v>
      </c>
      <c r="G64" s="13">
        <v>0.133</v>
      </c>
      <c r="H64" s="13">
        <v>0.133</v>
      </c>
      <c r="I64" s="15">
        <v>0</v>
      </c>
      <c r="J64" s="13"/>
      <c r="K64" s="13"/>
      <c r="L64" s="16" t="s">
        <v>76</v>
      </c>
      <c r="M64" s="14" t="s">
        <v>305</v>
      </c>
      <c r="N64" s="48" t="s">
        <v>447</v>
      </c>
      <c r="O64" s="23" t="s">
        <v>422</v>
      </c>
    </row>
    <row r="65" spans="1:15" ht="192" customHeight="1">
      <c r="A65" s="58">
        <v>39</v>
      </c>
      <c r="B65" s="14" t="s">
        <v>173</v>
      </c>
      <c r="C65" s="14" t="s">
        <v>174</v>
      </c>
      <c r="D65" s="14" t="s">
        <v>62</v>
      </c>
      <c r="E65" s="14"/>
      <c r="F65" s="57">
        <v>3.739</v>
      </c>
      <c r="G65" s="13">
        <v>6.337</v>
      </c>
      <c r="H65" s="13">
        <v>6.337</v>
      </c>
      <c r="I65" s="15">
        <v>0</v>
      </c>
      <c r="J65" s="13"/>
      <c r="K65" s="13"/>
      <c r="L65" s="16" t="s">
        <v>76</v>
      </c>
      <c r="M65" s="14" t="s">
        <v>306</v>
      </c>
      <c r="N65" s="48" t="s">
        <v>447</v>
      </c>
      <c r="O65" s="23" t="s">
        <v>423</v>
      </c>
    </row>
    <row r="66" spans="1:15" ht="186.75" customHeight="1">
      <c r="A66" s="58">
        <v>40</v>
      </c>
      <c r="B66" s="14" t="s">
        <v>154</v>
      </c>
      <c r="C66" s="14" t="s">
        <v>155</v>
      </c>
      <c r="D66" s="14" t="s">
        <v>475</v>
      </c>
      <c r="E66" s="14"/>
      <c r="F66" s="57">
        <v>3.739</v>
      </c>
      <c r="G66" s="13">
        <v>10.903</v>
      </c>
      <c r="H66" s="13">
        <v>10.903</v>
      </c>
      <c r="I66" s="15">
        <v>0</v>
      </c>
      <c r="J66" s="13"/>
      <c r="K66" s="13"/>
      <c r="L66" s="16" t="s">
        <v>76</v>
      </c>
      <c r="M66" s="14" t="s">
        <v>307</v>
      </c>
      <c r="N66" s="48" t="s">
        <v>447</v>
      </c>
      <c r="O66" s="23" t="s">
        <v>424</v>
      </c>
    </row>
    <row r="67" spans="1:15" ht="186" customHeight="1">
      <c r="A67" s="58">
        <v>41</v>
      </c>
      <c r="B67" s="14" t="s">
        <v>156</v>
      </c>
      <c r="C67" s="14" t="s">
        <v>161</v>
      </c>
      <c r="D67" s="14" t="s">
        <v>476</v>
      </c>
      <c r="E67" s="14"/>
      <c r="F67" s="57">
        <v>3.739</v>
      </c>
      <c r="G67" s="13">
        <v>2.801</v>
      </c>
      <c r="H67" s="13">
        <v>2.801</v>
      </c>
      <c r="I67" s="15">
        <v>0</v>
      </c>
      <c r="J67" s="13"/>
      <c r="K67" s="13"/>
      <c r="L67" s="16" t="s">
        <v>76</v>
      </c>
      <c r="M67" s="14" t="s">
        <v>308</v>
      </c>
      <c r="N67" s="48" t="s">
        <v>447</v>
      </c>
      <c r="O67" s="23" t="s">
        <v>425</v>
      </c>
    </row>
    <row r="68" spans="1:15" ht="183" customHeight="1">
      <c r="A68" s="58">
        <v>42</v>
      </c>
      <c r="B68" s="14" t="s">
        <v>162</v>
      </c>
      <c r="C68" s="14" t="s">
        <v>163</v>
      </c>
      <c r="D68" s="14" t="s">
        <v>477</v>
      </c>
      <c r="E68" s="14"/>
      <c r="F68" s="57">
        <v>3.739</v>
      </c>
      <c r="G68" s="13">
        <v>3.296</v>
      </c>
      <c r="H68" s="13">
        <v>3.296</v>
      </c>
      <c r="I68" s="15">
        <v>0</v>
      </c>
      <c r="J68" s="13"/>
      <c r="K68" s="13"/>
      <c r="L68" s="16" t="s">
        <v>76</v>
      </c>
      <c r="M68" s="14" t="s">
        <v>309</v>
      </c>
      <c r="N68" s="48" t="s">
        <v>447</v>
      </c>
      <c r="O68" s="23" t="s">
        <v>426</v>
      </c>
    </row>
    <row r="69" spans="1:15" ht="184.5" customHeight="1">
      <c r="A69" s="58">
        <v>43</v>
      </c>
      <c r="B69" s="14" t="s">
        <v>164</v>
      </c>
      <c r="C69" s="14" t="s">
        <v>165</v>
      </c>
      <c r="D69" s="14" t="s">
        <v>478</v>
      </c>
      <c r="E69" s="14"/>
      <c r="F69" s="57">
        <v>3.739</v>
      </c>
      <c r="G69" s="13">
        <v>15.83</v>
      </c>
      <c r="H69" s="13">
        <v>15.83</v>
      </c>
      <c r="I69" s="15">
        <v>0</v>
      </c>
      <c r="J69" s="13"/>
      <c r="K69" s="13"/>
      <c r="L69" s="16" t="s">
        <v>76</v>
      </c>
      <c r="M69" s="14" t="s">
        <v>310</v>
      </c>
      <c r="N69" s="48" t="s">
        <v>447</v>
      </c>
      <c r="O69" s="23" t="s">
        <v>427</v>
      </c>
    </row>
    <row r="70" spans="1:15" ht="192.75" customHeight="1">
      <c r="A70" s="58">
        <v>44</v>
      </c>
      <c r="B70" s="14" t="s">
        <v>166</v>
      </c>
      <c r="C70" s="14" t="s">
        <v>167</v>
      </c>
      <c r="D70" s="14" t="s">
        <v>479</v>
      </c>
      <c r="E70" s="14"/>
      <c r="F70" s="57">
        <v>3.739</v>
      </c>
      <c r="G70" s="13">
        <v>3.011</v>
      </c>
      <c r="H70" s="13">
        <v>3.011</v>
      </c>
      <c r="I70" s="15">
        <v>0</v>
      </c>
      <c r="J70" s="13"/>
      <c r="K70" s="13"/>
      <c r="L70" s="16" t="s">
        <v>76</v>
      </c>
      <c r="M70" s="14" t="s">
        <v>311</v>
      </c>
      <c r="N70" s="48" t="s">
        <v>447</v>
      </c>
      <c r="O70" s="23" t="s">
        <v>428</v>
      </c>
    </row>
    <row r="71" spans="1:15" ht="186" customHeight="1">
      <c r="A71" s="58">
        <v>45</v>
      </c>
      <c r="B71" s="14" t="s">
        <v>168</v>
      </c>
      <c r="C71" s="14" t="s">
        <v>87</v>
      </c>
      <c r="D71" s="14" t="s">
        <v>480</v>
      </c>
      <c r="E71" s="14"/>
      <c r="F71" s="57">
        <v>3.739</v>
      </c>
      <c r="G71" s="13">
        <v>7.566</v>
      </c>
      <c r="H71" s="13">
        <v>7.566</v>
      </c>
      <c r="I71" s="15">
        <v>0</v>
      </c>
      <c r="J71" s="13"/>
      <c r="K71" s="13"/>
      <c r="L71" s="16" t="s">
        <v>76</v>
      </c>
      <c r="M71" s="14" t="s">
        <v>312</v>
      </c>
      <c r="N71" s="48" t="s">
        <v>447</v>
      </c>
      <c r="O71" s="23" t="s">
        <v>429</v>
      </c>
    </row>
    <row r="72" spans="1:15" ht="190.5" customHeight="1">
      <c r="A72" s="58">
        <v>46</v>
      </c>
      <c r="B72" s="14" t="s">
        <v>169</v>
      </c>
      <c r="C72" s="14" t="s">
        <v>170</v>
      </c>
      <c r="D72" s="14" t="s">
        <v>481</v>
      </c>
      <c r="E72" s="14"/>
      <c r="F72" s="57">
        <v>3.739</v>
      </c>
      <c r="G72" s="13">
        <v>4.295</v>
      </c>
      <c r="H72" s="13"/>
      <c r="I72" s="15">
        <v>0</v>
      </c>
      <c r="J72" s="13"/>
      <c r="K72" s="13"/>
      <c r="L72" s="16" t="s">
        <v>76</v>
      </c>
      <c r="M72" s="14" t="s">
        <v>313</v>
      </c>
      <c r="N72" s="48" t="s">
        <v>447</v>
      </c>
      <c r="O72" s="23" t="s">
        <v>430</v>
      </c>
    </row>
    <row r="73" spans="1:15" ht="189.75" customHeight="1">
      <c r="A73" s="58">
        <v>47</v>
      </c>
      <c r="B73" s="14" t="s">
        <v>171</v>
      </c>
      <c r="C73" s="14" t="s">
        <v>87</v>
      </c>
      <c r="D73" s="14" t="s">
        <v>482</v>
      </c>
      <c r="E73" s="14"/>
      <c r="F73" s="57">
        <v>3.739</v>
      </c>
      <c r="G73" s="13">
        <v>10.428</v>
      </c>
      <c r="H73" s="13">
        <v>10.428</v>
      </c>
      <c r="I73" s="17">
        <v>0</v>
      </c>
      <c r="J73" s="13"/>
      <c r="K73" s="13"/>
      <c r="L73" s="16" t="s">
        <v>76</v>
      </c>
      <c r="M73" s="14" t="s">
        <v>314</v>
      </c>
      <c r="N73" s="48" t="s">
        <v>447</v>
      </c>
      <c r="O73" s="23" t="s">
        <v>431</v>
      </c>
    </row>
    <row r="74" spans="1:15" ht="255">
      <c r="A74" s="58">
        <v>48</v>
      </c>
      <c r="B74" s="14" t="s">
        <v>176</v>
      </c>
      <c r="C74" s="14" t="s">
        <v>177</v>
      </c>
      <c r="D74" s="14" t="s">
        <v>483</v>
      </c>
      <c r="E74" s="14"/>
      <c r="F74" s="57">
        <v>3.739</v>
      </c>
      <c r="G74" s="18">
        <v>106.924</v>
      </c>
      <c r="H74" s="18">
        <f>G74-I74</f>
        <v>62.96600000000001</v>
      </c>
      <c r="I74" s="52">
        <v>43.958</v>
      </c>
      <c r="J74" s="13"/>
      <c r="K74" s="13"/>
      <c r="L74" s="16"/>
      <c r="M74" s="14" t="s">
        <v>315</v>
      </c>
      <c r="N74" s="48" t="s">
        <v>447</v>
      </c>
      <c r="O74" s="23" t="s">
        <v>432</v>
      </c>
    </row>
    <row r="75" spans="1:15" ht="135">
      <c r="A75" s="58">
        <v>49</v>
      </c>
      <c r="B75" s="14" t="s">
        <v>182</v>
      </c>
      <c r="C75" s="14" t="s">
        <v>184</v>
      </c>
      <c r="D75" s="14" t="s">
        <v>183</v>
      </c>
      <c r="E75" s="14"/>
      <c r="F75" s="57">
        <v>0.001</v>
      </c>
      <c r="G75" s="19">
        <v>288.41</v>
      </c>
      <c r="H75" s="18">
        <f>G75-I75</f>
        <v>244.69000000000003</v>
      </c>
      <c r="I75" s="26">
        <v>43.72</v>
      </c>
      <c r="J75" s="13">
        <v>60.6</v>
      </c>
      <c r="K75" s="13"/>
      <c r="L75" s="16"/>
      <c r="M75" s="14" t="s">
        <v>316</v>
      </c>
      <c r="N75" s="48" t="s">
        <v>328</v>
      </c>
      <c r="O75" s="23" t="s">
        <v>433</v>
      </c>
    </row>
    <row r="76" spans="1:15" ht="135">
      <c r="A76" s="58">
        <v>50</v>
      </c>
      <c r="B76" s="14" t="s">
        <v>182</v>
      </c>
      <c r="C76" s="14" t="s">
        <v>185</v>
      </c>
      <c r="D76" s="14" t="s">
        <v>186</v>
      </c>
      <c r="E76" s="14"/>
      <c r="F76" s="57">
        <v>0.001</v>
      </c>
      <c r="G76" s="19">
        <v>571.94</v>
      </c>
      <c r="H76" s="19">
        <v>571.94</v>
      </c>
      <c r="I76" s="4">
        <v>0</v>
      </c>
      <c r="J76" s="13">
        <v>27</v>
      </c>
      <c r="K76" s="13"/>
      <c r="L76" s="16"/>
      <c r="M76" s="14" t="s">
        <v>317</v>
      </c>
      <c r="N76" s="48" t="s">
        <v>329</v>
      </c>
      <c r="O76" s="23" t="s">
        <v>434</v>
      </c>
    </row>
    <row r="77" spans="1:15" ht="119.25" customHeight="1">
      <c r="A77" s="58">
        <v>51</v>
      </c>
      <c r="B77" s="20" t="s">
        <v>188</v>
      </c>
      <c r="C77" s="14" t="s">
        <v>189</v>
      </c>
      <c r="D77" s="14" t="s">
        <v>208</v>
      </c>
      <c r="E77" s="14"/>
      <c r="F77" s="57">
        <v>211.49</v>
      </c>
      <c r="G77" s="13">
        <v>110.194</v>
      </c>
      <c r="H77" s="13">
        <v>110.194</v>
      </c>
      <c r="I77" s="13">
        <v>0</v>
      </c>
      <c r="J77" s="13"/>
      <c r="K77" s="13"/>
      <c r="L77" s="13">
        <v>1992</v>
      </c>
      <c r="M77" s="20" t="s">
        <v>318</v>
      </c>
      <c r="N77" s="48" t="s">
        <v>447</v>
      </c>
      <c r="O77" s="23" t="s">
        <v>448</v>
      </c>
    </row>
    <row r="78" spans="1:15" ht="108" customHeight="1">
      <c r="A78" s="58">
        <v>52</v>
      </c>
      <c r="B78" s="20" t="s">
        <v>209</v>
      </c>
      <c r="C78" s="14" t="s">
        <v>210</v>
      </c>
      <c r="D78" s="14" t="s">
        <v>211</v>
      </c>
      <c r="E78" s="14"/>
      <c r="F78" s="6">
        <v>567.325</v>
      </c>
      <c r="G78" s="13">
        <v>294.206</v>
      </c>
      <c r="H78" s="13">
        <v>294.206</v>
      </c>
      <c r="I78" s="13">
        <v>0</v>
      </c>
      <c r="J78" s="13"/>
      <c r="K78" s="13"/>
      <c r="L78" s="13">
        <v>1992</v>
      </c>
      <c r="M78" s="20" t="s">
        <v>319</v>
      </c>
      <c r="N78" s="48" t="s">
        <v>447</v>
      </c>
      <c r="O78" s="23" t="s">
        <v>449</v>
      </c>
    </row>
    <row r="79" spans="1:15" ht="113.25" customHeight="1">
      <c r="A79" s="58">
        <v>53</v>
      </c>
      <c r="B79" s="20" t="s">
        <v>213</v>
      </c>
      <c r="C79" s="14" t="s">
        <v>214</v>
      </c>
      <c r="D79" s="14" t="s">
        <v>212</v>
      </c>
      <c r="E79" s="14"/>
      <c r="F79" s="6">
        <v>20.427</v>
      </c>
      <c r="G79" s="13">
        <v>0.275</v>
      </c>
      <c r="H79" s="13">
        <v>0.275</v>
      </c>
      <c r="I79" s="15">
        <v>0</v>
      </c>
      <c r="J79" s="13"/>
      <c r="K79" s="13"/>
      <c r="L79" s="13">
        <v>1970</v>
      </c>
      <c r="M79" s="20" t="s">
        <v>320</v>
      </c>
      <c r="N79" s="48" t="s">
        <v>447</v>
      </c>
      <c r="O79" s="23" t="s">
        <v>450</v>
      </c>
    </row>
    <row r="80" spans="1:15" ht="75">
      <c r="A80" s="58">
        <v>54</v>
      </c>
      <c r="B80" s="20" t="s">
        <v>215</v>
      </c>
      <c r="C80" s="14" t="s">
        <v>216</v>
      </c>
      <c r="D80" s="14" t="s">
        <v>70</v>
      </c>
      <c r="E80" s="14"/>
      <c r="F80" s="6">
        <v>26.564</v>
      </c>
      <c r="G80" s="13">
        <v>0.358</v>
      </c>
      <c r="H80" s="13">
        <v>0.358</v>
      </c>
      <c r="I80" s="15">
        <v>0</v>
      </c>
      <c r="J80" s="13"/>
      <c r="K80" s="13"/>
      <c r="L80" s="13">
        <v>1970</v>
      </c>
      <c r="M80" s="20" t="s">
        <v>321</v>
      </c>
      <c r="N80" s="48" t="s">
        <v>447</v>
      </c>
      <c r="O80" s="23" t="s">
        <v>451</v>
      </c>
    </row>
    <row r="81" spans="1:15" ht="75">
      <c r="A81" s="58">
        <v>55</v>
      </c>
      <c r="B81" s="20" t="s">
        <v>219</v>
      </c>
      <c r="C81" s="14" t="s">
        <v>220</v>
      </c>
      <c r="D81" s="14" t="s">
        <v>217</v>
      </c>
      <c r="E81" s="14"/>
      <c r="F81" s="6">
        <v>139.42</v>
      </c>
      <c r="G81" s="13">
        <v>1.871</v>
      </c>
      <c r="H81" s="13">
        <v>1.871</v>
      </c>
      <c r="I81" s="15">
        <v>0</v>
      </c>
      <c r="J81" s="15"/>
      <c r="K81" s="13"/>
      <c r="L81" s="13">
        <v>1970</v>
      </c>
      <c r="M81" s="20" t="s">
        <v>322</v>
      </c>
      <c r="N81" s="48" t="s">
        <v>447</v>
      </c>
      <c r="O81" s="23" t="s">
        <v>452</v>
      </c>
    </row>
    <row r="82" spans="1:15" ht="107.25" customHeight="1">
      <c r="A82" s="58">
        <v>56</v>
      </c>
      <c r="B82" s="20" t="s">
        <v>221</v>
      </c>
      <c r="C82" s="14" t="s">
        <v>222</v>
      </c>
      <c r="D82" s="14" t="s">
        <v>223</v>
      </c>
      <c r="E82" s="14"/>
      <c r="F82" s="6">
        <v>26.797</v>
      </c>
      <c r="G82" s="13">
        <v>0.495</v>
      </c>
      <c r="H82" s="13">
        <v>0.495</v>
      </c>
      <c r="I82" s="15">
        <v>0</v>
      </c>
      <c r="J82" s="13"/>
      <c r="K82" s="13"/>
      <c r="L82" s="13">
        <v>1970</v>
      </c>
      <c r="M82" s="20" t="s">
        <v>323</v>
      </c>
      <c r="N82" s="48" t="s">
        <v>447</v>
      </c>
      <c r="O82" s="23" t="s">
        <v>453</v>
      </c>
    </row>
    <row r="83" spans="1:15" ht="135">
      <c r="A83" s="58">
        <v>57</v>
      </c>
      <c r="B83" s="25" t="s">
        <v>224</v>
      </c>
      <c r="C83" s="25" t="s">
        <v>225</v>
      </c>
      <c r="D83" s="14" t="s">
        <v>235</v>
      </c>
      <c r="E83" s="14"/>
      <c r="F83" s="6">
        <v>3.739</v>
      </c>
      <c r="G83" s="4">
        <v>122.933</v>
      </c>
      <c r="H83" s="4">
        <f>G83-I83</f>
        <v>20.830000000000013</v>
      </c>
      <c r="I83" s="13">
        <v>102.103</v>
      </c>
      <c r="J83" s="13"/>
      <c r="K83" s="13"/>
      <c r="L83" s="13"/>
      <c r="M83" s="14" t="s">
        <v>226</v>
      </c>
      <c r="N83" s="48" t="s">
        <v>447</v>
      </c>
      <c r="O83" s="23" t="s">
        <v>454</v>
      </c>
    </row>
    <row r="84" spans="1:15" ht="135">
      <c r="A84" s="58">
        <v>58</v>
      </c>
      <c r="B84" s="25" t="s">
        <v>227</v>
      </c>
      <c r="C84" s="25" t="s">
        <v>228</v>
      </c>
      <c r="D84" s="14" t="s">
        <v>236</v>
      </c>
      <c r="E84" s="14"/>
      <c r="F84" s="6">
        <v>3.739</v>
      </c>
      <c r="G84" s="4">
        <v>23.307</v>
      </c>
      <c r="H84" s="4">
        <v>23.307</v>
      </c>
      <c r="I84" s="13">
        <v>0</v>
      </c>
      <c r="J84" s="13"/>
      <c r="K84" s="13"/>
      <c r="L84" s="13"/>
      <c r="M84" s="14" t="s">
        <v>229</v>
      </c>
      <c r="N84" s="48" t="s">
        <v>447</v>
      </c>
      <c r="O84" s="23" t="s">
        <v>455</v>
      </c>
    </row>
    <row r="85" spans="1:15" ht="135">
      <c r="A85" s="58">
        <v>59</v>
      </c>
      <c r="B85" s="25" t="s">
        <v>230</v>
      </c>
      <c r="C85" s="25" t="s">
        <v>231</v>
      </c>
      <c r="D85" s="14" t="s">
        <v>237</v>
      </c>
      <c r="E85" s="14"/>
      <c r="F85" s="6">
        <v>3.739</v>
      </c>
      <c r="G85" s="4">
        <v>14.11</v>
      </c>
      <c r="H85" s="4">
        <v>14.11</v>
      </c>
      <c r="I85" s="13">
        <v>0</v>
      </c>
      <c r="J85" s="13"/>
      <c r="K85" s="13"/>
      <c r="L85" s="13"/>
      <c r="M85" s="14" t="s">
        <v>232</v>
      </c>
      <c r="N85" s="48" t="s">
        <v>447</v>
      </c>
      <c r="O85" s="23" t="s">
        <v>456</v>
      </c>
    </row>
    <row r="86" spans="1:15" ht="135">
      <c r="A86" s="58">
        <v>60</v>
      </c>
      <c r="B86" s="25" t="s">
        <v>233</v>
      </c>
      <c r="C86" s="25" t="s">
        <v>234</v>
      </c>
      <c r="D86" s="14" t="s">
        <v>238</v>
      </c>
      <c r="E86" s="14"/>
      <c r="F86" s="6">
        <v>3.739</v>
      </c>
      <c r="G86" s="4">
        <v>57.477</v>
      </c>
      <c r="H86" s="4">
        <v>57.477</v>
      </c>
      <c r="I86" s="13">
        <v>47.738</v>
      </c>
      <c r="J86" s="13"/>
      <c r="K86" s="13"/>
      <c r="L86" s="13"/>
      <c r="M86" s="14" t="s">
        <v>239</v>
      </c>
      <c r="N86" s="48" t="s">
        <v>447</v>
      </c>
      <c r="O86" s="23" t="s">
        <v>457</v>
      </c>
    </row>
    <row r="87" spans="1:15" ht="135">
      <c r="A87" s="58">
        <v>61</v>
      </c>
      <c r="B87" s="25" t="s">
        <v>241</v>
      </c>
      <c r="C87" s="25" t="s">
        <v>240</v>
      </c>
      <c r="D87" s="14" t="s">
        <v>242</v>
      </c>
      <c r="E87" s="14"/>
      <c r="F87" s="6">
        <v>3.739</v>
      </c>
      <c r="G87" s="4">
        <v>20.064</v>
      </c>
      <c r="H87" s="4">
        <v>20.064</v>
      </c>
      <c r="I87" s="13">
        <v>0</v>
      </c>
      <c r="J87" s="13"/>
      <c r="K87" s="13"/>
      <c r="L87" s="13"/>
      <c r="M87" s="14" t="s">
        <v>243</v>
      </c>
      <c r="N87" s="48" t="s">
        <v>447</v>
      </c>
      <c r="O87" s="23" t="s">
        <v>458</v>
      </c>
    </row>
    <row r="88" spans="1:15" ht="135">
      <c r="A88" s="58">
        <v>62</v>
      </c>
      <c r="B88" s="25" t="s">
        <v>257</v>
      </c>
      <c r="C88" s="25" t="s">
        <v>234</v>
      </c>
      <c r="D88" s="14" t="s">
        <v>244</v>
      </c>
      <c r="E88" s="14"/>
      <c r="F88" s="6">
        <v>3.739</v>
      </c>
      <c r="G88" s="4">
        <v>33.568</v>
      </c>
      <c r="H88" s="4">
        <v>33.568</v>
      </c>
      <c r="I88" s="13">
        <v>0</v>
      </c>
      <c r="J88" s="13"/>
      <c r="K88" s="13"/>
      <c r="L88" s="13"/>
      <c r="M88" s="14" t="s">
        <v>245</v>
      </c>
      <c r="N88" s="48" t="s">
        <v>447</v>
      </c>
      <c r="O88" s="23" t="s">
        <v>459</v>
      </c>
    </row>
    <row r="89" spans="1:15" ht="135">
      <c r="A89" s="58">
        <v>63</v>
      </c>
      <c r="B89" s="25" t="s">
        <v>246</v>
      </c>
      <c r="C89" s="25" t="s">
        <v>247</v>
      </c>
      <c r="D89" s="14" t="s">
        <v>248</v>
      </c>
      <c r="E89" s="14"/>
      <c r="F89" s="6">
        <v>3.739</v>
      </c>
      <c r="G89" s="4">
        <v>134.261</v>
      </c>
      <c r="H89" s="4">
        <f>G89-I89</f>
        <v>22.75</v>
      </c>
      <c r="I89" s="13">
        <v>111.511</v>
      </c>
      <c r="J89" s="13"/>
      <c r="K89" s="13"/>
      <c r="L89" s="13"/>
      <c r="M89" s="14" t="s">
        <v>249</v>
      </c>
      <c r="N89" s="48" t="s">
        <v>447</v>
      </c>
      <c r="O89" s="23" t="s">
        <v>250</v>
      </c>
    </row>
    <row r="90" spans="1:15" ht="135">
      <c r="A90" s="58">
        <v>64</v>
      </c>
      <c r="B90" s="25" t="s">
        <v>251</v>
      </c>
      <c r="C90" s="25" t="s">
        <v>252</v>
      </c>
      <c r="D90" s="14" t="s">
        <v>253</v>
      </c>
      <c r="E90" s="14"/>
      <c r="F90" s="6">
        <v>3.739</v>
      </c>
      <c r="G90" s="4">
        <v>13.517</v>
      </c>
      <c r="H90" s="4">
        <v>13.517</v>
      </c>
      <c r="I90" s="13">
        <v>0</v>
      </c>
      <c r="J90" s="13"/>
      <c r="K90" s="13"/>
      <c r="L90" s="13"/>
      <c r="M90" s="14" t="s">
        <v>254</v>
      </c>
      <c r="N90" s="48" t="s">
        <v>447</v>
      </c>
      <c r="O90" s="23" t="s">
        <v>255</v>
      </c>
    </row>
    <row r="91" spans="1:15" ht="135">
      <c r="A91" s="58">
        <v>65</v>
      </c>
      <c r="B91" s="25" t="s">
        <v>241</v>
      </c>
      <c r="C91" s="25" t="s">
        <v>256</v>
      </c>
      <c r="D91" s="14" t="s">
        <v>258</v>
      </c>
      <c r="E91" s="14"/>
      <c r="F91" s="6">
        <v>3.739</v>
      </c>
      <c r="G91" s="4">
        <v>13.088</v>
      </c>
      <c r="H91" s="4">
        <v>13.088</v>
      </c>
      <c r="I91" s="13">
        <v>0</v>
      </c>
      <c r="J91" s="13"/>
      <c r="K91" s="13"/>
      <c r="L91" s="13"/>
      <c r="M91" s="14" t="s">
        <v>259</v>
      </c>
      <c r="N91" s="48" t="s">
        <v>447</v>
      </c>
      <c r="O91" s="23" t="s">
        <v>260</v>
      </c>
    </row>
    <row r="92" spans="1:15" ht="135">
      <c r="A92" s="58">
        <v>66</v>
      </c>
      <c r="B92" s="25" t="s">
        <v>261</v>
      </c>
      <c r="C92" s="25" t="s">
        <v>262</v>
      </c>
      <c r="D92" s="14" t="s">
        <v>263</v>
      </c>
      <c r="E92" s="14"/>
      <c r="F92" s="6">
        <v>3.739</v>
      </c>
      <c r="G92" s="4">
        <v>8.904</v>
      </c>
      <c r="H92" s="4">
        <v>8.904</v>
      </c>
      <c r="I92" s="13">
        <v>0</v>
      </c>
      <c r="J92" s="13"/>
      <c r="K92" s="13"/>
      <c r="L92" s="13"/>
      <c r="M92" s="14" t="s">
        <v>264</v>
      </c>
      <c r="N92" s="48" t="s">
        <v>447</v>
      </c>
      <c r="O92" s="23" t="s">
        <v>330</v>
      </c>
    </row>
    <row r="93" spans="1:15" ht="135">
      <c r="A93" s="58">
        <v>67</v>
      </c>
      <c r="B93" s="25" t="s">
        <v>332</v>
      </c>
      <c r="C93" s="25" t="s">
        <v>331</v>
      </c>
      <c r="D93" s="14" t="s">
        <v>364</v>
      </c>
      <c r="E93" s="14"/>
      <c r="F93" s="6">
        <v>3.739</v>
      </c>
      <c r="G93" s="4">
        <v>29.333</v>
      </c>
      <c r="H93" s="4">
        <v>29.333</v>
      </c>
      <c r="I93" s="13">
        <v>0</v>
      </c>
      <c r="J93" s="13"/>
      <c r="K93" s="13"/>
      <c r="L93" s="13"/>
      <c r="M93" s="14" t="s">
        <v>366</v>
      </c>
      <c r="N93" s="48" t="s">
        <v>447</v>
      </c>
      <c r="O93" s="23" t="s">
        <v>333</v>
      </c>
    </row>
    <row r="94" spans="1:15" ht="135">
      <c r="A94" s="58">
        <v>68</v>
      </c>
      <c r="B94" s="25" t="s">
        <v>362</v>
      </c>
      <c r="C94" s="25" t="s">
        <v>363</v>
      </c>
      <c r="D94" s="14" t="s">
        <v>365</v>
      </c>
      <c r="E94" s="14"/>
      <c r="F94" s="6">
        <v>3.739</v>
      </c>
      <c r="G94" s="4">
        <v>422</v>
      </c>
      <c r="H94" s="4">
        <v>422</v>
      </c>
      <c r="I94" s="13">
        <v>0</v>
      </c>
      <c r="J94" s="13"/>
      <c r="K94" s="13"/>
      <c r="L94" s="13"/>
      <c r="M94" s="14" t="s">
        <v>366</v>
      </c>
      <c r="N94" s="48" t="s">
        <v>447</v>
      </c>
      <c r="O94" s="23" t="s">
        <v>370</v>
      </c>
    </row>
    <row r="95" spans="1:15" ht="135">
      <c r="A95" s="58">
        <v>69</v>
      </c>
      <c r="B95" s="25" t="s">
        <v>367</v>
      </c>
      <c r="C95" s="25" t="s">
        <v>368</v>
      </c>
      <c r="D95" s="14" t="s">
        <v>369</v>
      </c>
      <c r="E95" s="14"/>
      <c r="F95" s="6">
        <v>3.739</v>
      </c>
      <c r="G95" s="4">
        <v>12520</v>
      </c>
      <c r="H95" s="4">
        <v>12520</v>
      </c>
      <c r="I95" s="13">
        <v>0</v>
      </c>
      <c r="J95" s="13"/>
      <c r="K95" s="13"/>
      <c r="L95" s="13"/>
      <c r="M95" s="14" t="s">
        <v>380</v>
      </c>
      <c r="N95" s="48" t="s">
        <v>447</v>
      </c>
      <c r="O95" s="23" t="s">
        <v>371</v>
      </c>
    </row>
    <row r="96" spans="1:15" ht="135">
      <c r="A96" s="58">
        <v>70</v>
      </c>
      <c r="B96" s="30" t="s">
        <v>381</v>
      </c>
      <c r="C96" s="29" t="s">
        <v>382</v>
      </c>
      <c r="D96" s="14" t="s">
        <v>383</v>
      </c>
      <c r="E96" s="14"/>
      <c r="F96" s="6">
        <v>3.739</v>
      </c>
      <c r="G96" s="4">
        <v>1215</v>
      </c>
      <c r="H96" s="4">
        <v>1215</v>
      </c>
      <c r="I96" s="13">
        <v>0</v>
      </c>
      <c r="J96" s="13"/>
      <c r="K96" s="13"/>
      <c r="L96" s="13"/>
      <c r="M96" s="14" t="s">
        <v>384</v>
      </c>
      <c r="N96" s="48" t="s">
        <v>447</v>
      </c>
      <c r="O96" s="23" t="s">
        <v>372</v>
      </c>
    </row>
    <row r="97" spans="1:15" ht="135.75" thickBot="1">
      <c r="A97" s="58">
        <v>71</v>
      </c>
      <c r="B97" s="42" t="s">
        <v>385</v>
      </c>
      <c r="C97" s="33" t="s">
        <v>386</v>
      </c>
      <c r="D97" s="14" t="s">
        <v>335</v>
      </c>
      <c r="E97" s="14"/>
      <c r="F97" s="6">
        <v>3.739</v>
      </c>
      <c r="G97" s="4">
        <v>9407</v>
      </c>
      <c r="H97" s="4">
        <v>9407</v>
      </c>
      <c r="I97" s="13">
        <v>0</v>
      </c>
      <c r="J97" s="13"/>
      <c r="K97" s="13"/>
      <c r="L97" s="13"/>
      <c r="M97" s="14" t="s">
        <v>387</v>
      </c>
      <c r="N97" s="48" t="s">
        <v>447</v>
      </c>
      <c r="O97" s="23" t="s">
        <v>373</v>
      </c>
    </row>
    <row r="98" spans="1:15" ht="135">
      <c r="A98" s="58">
        <v>72</v>
      </c>
      <c r="B98" s="31" t="s">
        <v>190</v>
      </c>
      <c r="C98" s="28" t="s">
        <v>191</v>
      </c>
      <c r="D98" s="14" t="s">
        <v>192</v>
      </c>
      <c r="E98" s="14"/>
      <c r="F98" s="6">
        <v>3.739</v>
      </c>
      <c r="G98" s="4">
        <v>17073</v>
      </c>
      <c r="H98" s="4">
        <v>17073</v>
      </c>
      <c r="I98" s="13">
        <v>0</v>
      </c>
      <c r="J98" s="13"/>
      <c r="K98" s="13"/>
      <c r="L98" s="13"/>
      <c r="M98" s="14" t="s">
        <v>196</v>
      </c>
      <c r="N98" s="48" t="s">
        <v>447</v>
      </c>
      <c r="O98" s="23" t="s">
        <v>374</v>
      </c>
    </row>
    <row r="99" spans="1:15" ht="135">
      <c r="A99" s="58">
        <v>73</v>
      </c>
      <c r="B99" s="35" t="s">
        <v>193</v>
      </c>
      <c r="C99" s="33" t="s">
        <v>194</v>
      </c>
      <c r="D99" s="14" t="s">
        <v>195</v>
      </c>
      <c r="E99" s="14"/>
      <c r="F99" s="6">
        <v>3.739</v>
      </c>
      <c r="G99" s="4">
        <v>9844</v>
      </c>
      <c r="H99" s="4">
        <v>9844</v>
      </c>
      <c r="I99" s="13">
        <v>0</v>
      </c>
      <c r="J99" s="13"/>
      <c r="K99" s="13"/>
      <c r="L99" s="13"/>
      <c r="M99" s="14" t="s">
        <v>197</v>
      </c>
      <c r="N99" s="48" t="s">
        <v>447</v>
      </c>
      <c r="O99" s="23" t="s">
        <v>375</v>
      </c>
    </row>
    <row r="100" spans="1:15" ht="135.75" thickBot="1">
      <c r="A100" s="58">
        <v>74</v>
      </c>
      <c r="B100" s="23" t="s">
        <v>198</v>
      </c>
      <c r="C100" s="33" t="s">
        <v>199</v>
      </c>
      <c r="D100" s="14" t="s">
        <v>200</v>
      </c>
      <c r="E100" s="14"/>
      <c r="F100" s="6">
        <v>3.739</v>
      </c>
      <c r="G100" s="4">
        <v>130</v>
      </c>
      <c r="H100" s="4">
        <v>130</v>
      </c>
      <c r="I100" s="13">
        <v>0</v>
      </c>
      <c r="J100" s="13"/>
      <c r="K100" s="13"/>
      <c r="L100" s="13"/>
      <c r="M100" s="14" t="s">
        <v>201</v>
      </c>
      <c r="N100" s="48" t="s">
        <v>447</v>
      </c>
      <c r="O100" s="23" t="s">
        <v>376</v>
      </c>
    </row>
    <row r="101" spans="1:15" ht="135.75" thickBot="1">
      <c r="A101" s="58">
        <v>75</v>
      </c>
      <c r="B101" s="34" t="s">
        <v>202</v>
      </c>
      <c r="C101" s="37" t="s">
        <v>203</v>
      </c>
      <c r="D101" s="14" t="s">
        <v>204</v>
      </c>
      <c r="E101" s="14"/>
      <c r="F101" s="6">
        <v>3.739</v>
      </c>
      <c r="G101" s="4">
        <v>924</v>
      </c>
      <c r="H101" s="4">
        <v>924</v>
      </c>
      <c r="I101" s="13">
        <v>0</v>
      </c>
      <c r="J101" s="13"/>
      <c r="K101" s="13"/>
      <c r="L101" s="13"/>
      <c r="M101" s="14" t="s">
        <v>205</v>
      </c>
      <c r="N101" s="48" t="s">
        <v>447</v>
      </c>
      <c r="O101" s="23" t="s">
        <v>377</v>
      </c>
    </row>
    <row r="102" spans="1:15" ht="135">
      <c r="A102" s="58">
        <v>76</v>
      </c>
      <c r="B102" s="34" t="s">
        <v>493</v>
      </c>
      <c r="C102" s="43" t="s">
        <v>207</v>
      </c>
      <c r="D102" s="14" t="s">
        <v>494</v>
      </c>
      <c r="E102" s="14"/>
      <c r="F102" s="6">
        <v>3.739</v>
      </c>
      <c r="G102" s="4">
        <v>422</v>
      </c>
      <c r="H102" s="4">
        <v>422</v>
      </c>
      <c r="I102" s="13">
        <v>0</v>
      </c>
      <c r="J102" s="13"/>
      <c r="K102" s="13"/>
      <c r="L102" s="13"/>
      <c r="M102" s="14" t="s">
        <v>206</v>
      </c>
      <c r="N102" s="48" t="s">
        <v>447</v>
      </c>
      <c r="O102" s="23" t="s">
        <v>378</v>
      </c>
    </row>
    <row r="103" spans="1:15" ht="135">
      <c r="A103" s="58">
        <v>77</v>
      </c>
      <c r="B103" s="34" t="s">
        <v>495</v>
      </c>
      <c r="C103" s="28" t="s">
        <v>498</v>
      </c>
      <c r="D103" s="14" t="s">
        <v>499</v>
      </c>
      <c r="E103" s="14"/>
      <c r="F103" s="6">
        <v>3.739</v>
      </c>
      <c r="G103" s="4">
        <v>3773</v>
      </c>
      <c r="H103" s="4">
        <v>3773</v>
      </c>
      <c r="I103" s="13">
        <v>0</v>
      </c>
      <c r="J103" s="13"/>
      <c r="K103" s="13"/>
      <c r="L103" s="13"/>
      <c r="M103" s="14" t="s">
        <v>497</v>
      </c>
      <c r="N103" s="48" t="s">
        <v>447</v>
      </c>
      <c r="O103" s="23" t="s">
        <v>379</v>
      </c>
    </row>
    <row r="104" spans="1:15" ht="135">
      <c r="A104" s="58">
        <v>78</v>
      </c>
      <c r="B104" s="34" t="s">
        <v>500</v>
      </c>
      <c r="C104" s="28" t="s">
        <v>501</v>
      </c>
      <c r="D104" s="14" t="s">
        <v>502</v>
      </c>
      <c r="E104" s="14"/>
      <c r="F104" s="6">
        <v>3.739</v>
      </c>
      <c r="G104" s="4">
        <v>550</v>
      </c>
      <c r="H104" s="4">
        <v>550</v>
      </c>
      <c r="I104" s="13">
        <v>0</v>
      </c>
      <c r="J104" s="13"/>
      <c r="K104" s="13"/>
      <c r="L104" s="13"/>
      <c r="M104" s="14" t="s">
        <v>496</v>
      </c>
      <c r="N104" s="48" t="s">
        <v>447</v>
      </c>
      <c r="O104" s="23" t="s">
        <v>503</v>
      </c>
    </row>
    <row r="105" spans="1:15" ht="135">
      <c r="A105" s="58">
        <v>79</v>
      </c>
      <c r="B105" s="30" t="s">
        <v>505</v>
      </c>
      <c r="C105" s="28" t="s">
        <v>506</v>
      </c>
      <c r="D105" s="14" t="s">
        <v>507</v>
      </c>
      <c r="E105" s="14"/>
      <c r="F105" s="6">
        <v>3.739</v>
      </c>
      <c r="G105" s="4">
        <v>876</v>
      </c>
      <c r="H105" s="4">
        <v>876</v>
      </c>
      <c r="I105" s="4">
        <v>0</v>
      </c>
      <c r="J105" s="13"/>
      <c r="K105" s="13"/>
      <c r="L105" s="13"/>
      <c r="M105" s="14" t="s">
        <v>508</v>
      </c>
      <c r="N105" s="48" t="s">
        <v>447</v>
      </c>
      <c r="O105" s="23" t="s">
        <v>504</v>
      </c>
    </row>
    <row r="106" spans="1:15" ht="135">
      <c r="A106" s="58">
        <v>80</v>
      </c>
      <c r="B106" s="32" t="s">
        <v>511</v>
      </c>
      <c r="C106" s="28" t="s">
        <v>512</v>
      </c>
      <c r="D106" s="14" t="s">
        <v>513</v>
      </c>
      <c r="E106" s="14"/>
      <c r="F106" s="6">
        <v>3.739</v>
      </c>
      <c r="G106" s="4">
        <v>868</v>
      </c>
      <c r="H106" s="4">
        <v>868</v>
      </c>
      <c r="I106" s="13">
        <v>0</v>
      </c>
      <c r="J106" s="13"/>
      <c r="K106" s="13"/>
      <c r="L106" s="13"/>
      <c r="M106" s="14" t="s">
        <v>514</v>
      </c>
      <c r="N106" s="48" t="s">
        <v>447</v>
      </c>
      <c r="O106" s="23" t="s">
        <v>509</v>
      </c>
    </row>
    <row r="107" spans="1:15" ht="135">
      <c r="A107" s="58">
        <v>81</v>
      </c>
      <c r="B107" s="44" t="s">
        <v>515</v>
      </c>
      <c r="C107" s="28" t="s">
        <v>516</v>
      </c>
      <c r="D107" s="22" t="s">
        <v>517</v>
      </c>
      <c r="E107" s="22"/>
      <c r="F107" s="6">
        <v>3.739</v>
      </c>
      <c r="G107" s="39">
        <v>639</v>
      </c>
      <c r="H107" s="39">
        <v>639</v>
      </c>
      <c r="I107" s="21">
        <v>0</v>
      </c>
      <c r="J107" s="21"/>
      <c r="K107" s="21"/>
      <c r="L107" s="21"/>
      <c r="M107" s="22" t="s">
        <v>518</v>
      </c>
      <c r="N107" s="49" t="s">
        <v>447</v>
      </c>
      <c r="O107" s="23" t="s">
        <v>510</v>
      </c>
    </row>
    <row r="108" spans="1:15" ht="135">
      <c r="A108" s="58">
        <v>82</v>
      </c>
      <c r="B108" s="33" t="s">
        <v>519</v>
      </c>
      <c r="C108" s="28" t="s">
        <v>520</v>
      </c>
      <c r="D108" s="22" t="s">
        <v>542</v>
      </c>
      <c r="E108" s="14"/>
      <c r="F108" s="6">
        <v>3.739</v>
      </c>
      <c r="G108" s="4">
        <v>867</v>
      </c>
      <c r="H108" s="4">
        <v>867</v>
      </c>
      <c r="I108" s="13">
        <v>0</v>
      </c>
      <c r="J108" s="13"/>
      <c r="K108" s="13"/>
      <c r="L108" s="13"/>
      <c r="M108" s="14" t="s">
        <v>521</v>
      </c>
      <c r="N108" s="49" t="s">
        <v>447</v>
      </c>
      <c r="O108" s="23" t="s">
        <v>522</v>
      </c>
    </row>
    <row r="109" spans="1:15" ht="135">
      <c r="A109" s="58">
        <v>83</v>
      </c>
      <c r="B109" s="28" t="s">
        <v>538</v>
      </c>
      <c r="C109" s="28" t="s">
        <v>539</v>
      </c>
      <c r="D109" s="22" t="s">
        <v>543</v>
      </c>
      <c r="E109" s="14"/>
      <c r="F109" s="6">
        <v>3.739</v>
      </c>
      <c r="G109" s="4">
        <v>867</v>
      </c>
      <c r="H109" s="4">
        <v>867</v>
      </c>
      <c r="I109" s="13">
        <v>0</v>
      </c>
      <c r="J109" s="13"/>
      <c r="K109" s="13"/>
      <c r="L109" s="13"/>
      <c r="M109" s="14" t="s">
        <v>541</v>
      </c>
      <c r="N109" s="49" t="s">
        <v>447</v>
      </c>
      <c r="O109" s="23" t="s">
        <v>523</v>
      </c>
    </row>
    <row r="110" spans="1:15" ht="135.75" thickBot="1">
      <c r="A110" s="58">
        <v>84</v>
      </c>
      <c r="B110" s="28" t="s">
        <v>544</v>
      </c>
      <c r="C110" s="33" t="s">
        <v>545</v>
      </c>
      <c r="D110" s="22" t="s">
        <v>13</v>
      </c>
      <c r="E110" s="14"/>
      <c r="F110" s="6">
        <v>3.739</v>
      </c>
      <c r="G110" s="4">
        <v>867</v>
      </c>
      <c r="H110" s="4">
        <v>867</v>
      </c>
      <c r="I110" s="13">
        <v>0</v>
      </c>
      <c r="J110" s="13"/>
      <c r="K110" s="13"/>
      <c r="L110" s="13"/>
      <c r="M110" s="14" t="s">
        <v>546</v>
      </c>
      <c r="N110" s="49" t="s">
        <v>447</v>
      </c>
      <c r="O110" s="23" t="s">
        <v>524</v>
      </c>
    </row>
    <row r="111" spans="1:15" ht="135.75" thickBot="1">
      <c r="A111" s="58">
        <v>85</v>
      </c>
      <c r="B111" s="28" t="s">
        <v>10</v>
      </c>
      <c r="C111" s="36" t="s">
        <v>550</v>
      </c>
      <c r="D111" s="22" t="s">
        <v>11</v>
      </c>
      <c r="E111" s="14"/>
      <c r="F111" s="6">
        <v>3.739</v>
      </c>
      <c r="G111" s="4">
        <v>867</v>
      </c>
      <c r="H111" s="4">
        <v>867</v>
      </c>
      <c r="I111" s="13">
        <v>0</v>
      </c>
      <c r="J111" s="13"/>
      <c r="K111" s="13"/>
      <c r="L111" s="13"/>
      <c r="M111" s="14" t="s">
        <v>12</v>
      </c>
      <c r="N111" s="49" t="s">
        <v>447</v>
      </c>
      <c r="O111" s="23" t="s">
        <v>525</v>
      </c>
    </row>
    <row r="112" spans="1:15" ht="135.75" thickBot="1">
      <c r="A112" s="58">
        <v>86</v>
      </c>
      <c r="B112" s="33" t="s">
        <v>16</v>
      </c>
      <c r="C112" s="9" t="s">
        <v>0</v>
      </c>
      <c r="D112" s="22" t="s">
        <v>17</v>
      </c>
      <c r="E112" s="14"/>
      <c r="F112" s="6">
        <v>3.739</v>
      </c>
      <c r="G112" s="4">
        <v>867</v>
      </c>
      <c r="H112" s="4">
        <v>867</v>
      </c>
      <c r="I112" s="13">
        <v>0</v>
      </c>
      <c r="J112" s="13"/>
      <c r="K112" s="13"/>
      <c r="L112" s="13"/>
      <c r="M112" s="14" t="s">
        <v>15</v>
      </c>
      <c r="N112" s="49" t="s">
        <v>447</v>
      </c>
      <c r="O112" s="23" t="s">
        <v>526</v>
      </c>
    </row>
    <row r="113" spans="1:15" ht="135.75" thickBot="1">
      <c r="A113" s="58">
        <v>87</v>
      </c>
      <c r="B113" s="40" t="s">
        <v>18</v>
      </c>
      <c r="C113" s="9" t="s">
        <v>1</v>
      </c>
      <c r="D113" s="22" t="s">
        <v>336</v>
      </c>
      <c r="E113" s="14"/>
      <c r="F113" s="6">
        <v>3.739</v>
      </c>
      <c r="G113" s="4">
        <v>867</v>
      </c>
      <c r="H113" s="4">
        <v>867</v>
      </c>
      <c r="I113" s="13">
        <v>0</v>
      </c>
      <c r="J113" s="13"/>
      <c r="K113" s="13"/>
      <c r="L113" s="13"/>
      <c r="M113" s="14" t="s">
        <v>19</v>
      </c>
      <c r="N113" s="49" t="s">
        <v>447</v>
      </c>
      <c r="O113" s="23" t="s">
        <v>527</v>
      </c>
    </row>
    <row r="114" spans="1:15" ht="135.75" thickBot="1">
      <c r="A114" s="58">
        <v>88</v>
      </c>
      <c r="B114" s="33" t="s">
        <v>20</v>
      </c>
      <c r="C114" s="9" t="s">
        <v>2</v>
      </c>
      <c r="D114" s="22" t="s">
        <v>337</v>
      </c>
      <c r="E114" s="14"/>
      <c r="F114" s="6">
        <v>3.739</v>
      </c>
      <c r="G114" s="4">
        <v>867</v>
      </c>
      <c r="H114" s="4">
        <v>867</v>
      </c>
      <c r="I114" s="13">
        <v>0</v>
      </c>
      <c r="J114" s="13"/>
      <c r="K114" s="13"/>
      <c r="L114" s="13"/>
      <c r="M114" s="14" t="s">
        <v>21</v>
      </c>
      <c r="N114" s="49" t="s">
        <v>447</v>
      </c>
      <c r="O114" s="23" t="s">
        <v>528</v>
      </c>
    </row>
    <row r="115" spans="1:15" ht="135.75" thickBot="1">
      <c r="A115" s="58">
        <v>89</v>
      </c>
      <c r="B115" s="28" t="s">
        <v>22</v>
      </c>
      <c r="C115" s="12" t="s">
        <v>3</v>
      </c>
      <c r="D115" s="22" t="s">
        <v>26</v>
      </c>
      <c r="E115" s="14"/>
      <c r="F115" s="6">
        <v>3.739</v>
      </c>
      <c r="G115" s="4">
        <v>867</v>
      </c>
      <c r="H115" s="4">
        <v>867</v>
      </c>
      <c r="I115" s="13">
        <v>0</v>
      </c>
      <c r="J115" s="13"/>
      <c r="K115" s="13"/>
      <c r="L115" s="13"/>
      <c r="M115" s="14" t="s">
        <v>23</v>
      </c>
      <c r="N115" s="49" t="s">
        <v>447</v>
      </c>
      <c r="O115" s="23" t="s">
        <v>529</v>
      </c>
    </row>
    <row r="116" spans="1:15" ht="135">
      <c r="A116" s="58">
        <v>90</v>
      </c>
      <c r="B116" s="33" t="s">
        <v>24</v>
      </c>
      <c r="C116" s="27" t="s">
        <v>4</v>
      </c>
      <c r="D116" s="22" t="s">
        <v>338</v>
      </c>
      <c r="E116" s="14"/>
      <c r="F116" s="6">
        <v>3.739</v>
      </c>
      <c r="G116" s="4">
        <v>867</v>
      </c>
      <c r="H116" s="4">
        <v>867</v>
      </c>
      <c r="I116" s="13">
        <v>0</v>
      </c>
      <c r="J116" s="13"/>
      <c r="K116" s="13"/>
      <c r="L116" s="13"/>
      <c r="M116" s="14" t="s">
        <v>25</v>
      </c>
      <c r="N116" s="49" t="s">
        <v>447</v>
      </c>
      <c r="O116" s="23" t="s">
        <v>530</v>
      </c>
    </row>
    <row r="117" spans="1:15" ht="135">
      <c r="A117" s="58">
        <v>91</v>
      </c>
      <c r="B117" s="33" t="s">
        <v>27</v>
      </c>
      <c r="C117" s="23" t="s">
        <v>7</v>
      </c>
      <c r="D117" s="41" t="s">
        <v>28</v>
      </c>
      <c r="E117" s="14"/>
      <c r="F117" s="6">
        <v>3.739</v>
      </c>
      <c r="G117" s="4">
        <v>867</v>
      </c>
      <c r="H117" s="4">
        <v>867</v>
      </c>
      <c r="I117" s="13">
        <v>0</v>
      </c>
      <c r="J117" s="13"/>
      <c r="K117" s="13"/>
      <c r="L117" s="13"/>
      <c r="M117" s="14" t="s">
        <v>29</v>
      </c>
      <c r="N117" s="49" t="s">
        <v>447</v>
      </c>
      <c r="O117" s="23" t="s">
        <v>531</v>
      </c>
    </row>
    <row r="118" spans="1:15" ht="135">
      <c r="A118" s="58">
        <v>92</v>
      </c>
      <c r="B118" s="33" t="s">
        <v>32</v>
      </c>
      <c r="C118" s="23" t="s">
        <v>7</v>
      </c>
      <c r="D118" s="41" t="s">
        <v>31</v>
      </c>
      <c r="E118" s="14"/>
      <c r="F118" s="6">
        <v>3.739</v>
      </c>
      <c r="G118" s="4">
        <v>867</v>
      </c>
      <c r="H118" s="4">
        <v>867</v>
      </c>
      <c r="I118" s="13">
        <v>0</v>
      </c>
      <c r="J118" s="13"/>
      <c r="K118" s="13"/>
      <c r="L118" s="13"/>
      <c r="M118" s="14" t="s">
        <v>30</v>
      </c>
      <c r="N118" s="49" t="s">
        <v>447</v>
      </c>
      <c r="O118" s="23" t="s">
        <v>532</v>
      </c>
    </row>
    <row r="119" spans="1:15" ht="195.75" customHeight="1">
      <c r="A119" s="58">
        <v>93</v>
      </c>
      <c r="B119" s="28" t="s">
        <v>33</v>
      </c>
      <c r="C119" s="23" t="s">
        <v>5</v>
      </c>
      <c r="D119" s="41" t="s">
        <v>47</v>
      </c>
      <c r="E119" s="14"/>
      <c r="F119" s="6">
        <v>3.739</v>
      </c>
      <c r="G119" s="4">
        <v>867</v>
      </c>
      <c r="H119" s="4">
        <v>867</v>
      </c>
      <c r="I119" s="13">
        <v>0</v>
      </c>
      <c r="J119" s="13"/>
      <c r="K119" s="13"/>
      <c r="L119" s="13"/>
      <c r="M119" s="14" t="s">
        <v>48</v>
      </c>
      <c r="N119" s="49" t="s">
        <v>447</v>
      </c>
      <c r="O119" s="23" t="s">
        <v>533</v>
      </c>
    </row>
    <row r="120" spans="1:15" ht="135.75" thickBot="1">
      <c r="A120" s="58">
        <v>94</v>
      </c>
      <c r="B120" s="33" t="s">
        <v>49</v>
      </c>
      <c r="C120" s="9" t="s">
        <v>6</v>
      </c>
      <c r="D120" s="22" t="s">
        <v>50</v>
      </c>
      <c r="E120" s="14"/>
      <c r="F120" s="6">
        <v>3.739</v>
      </c>
      <c r="G120" s="4">
        <v>867</v>
      </c>
      <c r="H120" s="4">
        <v>867</v>
      </c>
      <c r="I120" s="13">
        <v>0</v>
      </c>
      <c r="J120" s="13"/>
      <c r="K120" s="13"/>
      <c r="L120" s="13"/>
      <c r="M120" s="14" t="s">
        <v>51</v>
      </c>
      <c r="N120" s="49" t="s">
        <v>447</v>
      </c>
      <c r="O120" s="23" t="s">
        <v>534</v>
      </c>
    </row>
    <row r="121" spans="1:15" ht="135.75" thickBot="1">
      <c r="A121" s="58">
        <v>95</v>
      </c>
      <c r="B121" s="33" t="s">
        <v>14</v>
      </c>
      <c r="C121" s="9" t="s">
        <v>7</v>
      </c>
      <c r="D121" s="22" t="s">
        <v>52</v>
      </c>
      <c r="E121" s="14"/>
      <c r="F121" s="6">
        <v>3.739</v>
      </c>
      <c r="G121" s="4">
        <v>867</v>
      </c>
      <c r="H121" s="4">
        <v>867</v>
      </c>
      <c r="I121" s="13">
        <v>0</v>
      </c>
      <c r="J121" s="13"/>
      <c r="K121" s="13"/>
      <c r="L121" s="13"/>
      <c r="M121" s="14" t="s">
        <v>53</v>
      </c>
      <c r="N121" s="49" t="s">
        <v>447</v>
      </c>
      <c r="O121" s="23" t="s">
        <v>535</v>
      </c>
    </row>
    <row r="122" spans="1:15" ht="135.75" thickBot="1">
      <c r="A122" s="58">
        <v>96</v>
      </c>
      <c r="B122" s="33" t="s">
        <v>54</v>
      </c>
      <c r="C122" s="9" t="s">
        <v>8</v>
      </c>
      <c r="D122" s="22" t="s">
        <v>55</v>
      </c>
      <c r="E122" s="14"/>
      <c r="F122" s="6">
        <v>3.739</v>
      </c>
      <c r="G122" s="4">
        <v>867</v>
      </c>
      <c r="H122" s="4">
        <v>867</v>
      </c>
      <c r="I122" s="13">
        <v>0</v>
      </c>
      <c r="J122" s="13"/>
      <c r="K122" s="13"/>
      <c r="L122" s="13"/>
      <c r="M122" s="14" t="s">
        <v>56</v>
      </c>
      <c r="N122" s="49" t="s">
        <v>447</v>
      </c>
      <c r="O122" s="23" t="s">
        <v>536</v>
      </c>
    </row>
    <row r="123" spans="1:15" ht="191.25" customHeight="1">
      <c r="A123" s="58">
        <v>97</v>
      </c>
      <c r="B123" s="45" t="s">
        <v>57</v>
      </c>
      <c r="C123" s="38" t="s">
        <v>9</v>
      </c>
      <c r="D123" s="22" t="s">
        <v>58</v>
      </c>
      <c r="E123" s="22"/>
      <c r="F123" s="6">
        <v>3.739</v>
      </c>
      <c r="G123" s="39">
        <v>867</v>
      </c>
      <c r="H123" s="39">
        <v>867</v>
      </c>
      <c r="I123" s="21">
        <v>0</v>
      </c>
      <c r="J123" s="21"/>
      <c r="K123" s="21"/>
      <c r="L123" s="21"/>
      <c r="M123" s="22" t="s">
        <v>540</v>
      </c>
      <c r="N123" s="49" t="s">
        <v>447</v>
      </c>
      <c r="O123" s="23" t="s">
        <v>537</v>
      </c>
    </row>
    <row r="124" spans="1:15" ht="188.25" customHeight="1">
      <c r="A124" s="58">
        <v>98</v>
      </c>
      <c r="B124" s="45" t="s">
        <v>117</v>
      </c>
      <c r="C124" s="46" t="s">
        <v>114</v>
      </c>
      <c r="D124" s="22" t="s">
        <v>115</v>
      </c>
      <c r="E124" s="22"/>
      <c r="F124" s="6">
        <v>3.739</v>
      </c>
      <c r="G124" s="39">
        <v>32705</v>
      </c>
      <c r="H124" s="39">
        <v>32705</v>
      </c>
      <c r="I124" s="21">
        <v>0</v>
      </c>
      <c r="J124" s="21"/>
      <c r="K124" s="21"/>
      <c r="L124" s="21">
        <v>2001</v>
      </c>
      <c r="M124" s="22" t="s">
        <v>116</v>
      </c>
      <c r="N124" s="49" t="s">
        <v>447</v>
      </c>
      <c r="O124" s="23" t="s">
        <v>113</v>
      </c>
    </row>
    <row r="125" spans="1:15" ht="195">
      <c r="A125" s="58">
        <v>99</v>
      </c>
      <c r="B125" s="28" t="s">
        <v>399</v>
      </c>
      <c r="C125" s="28" t="s">
        <v>397</v>
      </c>
      <c r="D125" s="14" t="s">
        <v>398</v>
      </c>
      <c r="E125" s="14"/>
      <c r="F125" s="6">
        <v>3.739</v>
      </c>
      <c r="G125" s="4">
        <v>1650.5</v>
      </c>
      <c r="H125" s="4">
        <f>G125-I125</f>
        <v>577.6659999999999</v>
      </c>
      <c r="I125" s="13">
        <v>1072.834</v>
      </c>
      <c r="J125" s="13"/>
      <c r="K125" s="13"/>
      <c r="L125" s="6">
        <v>2013</v>
      </c>
      <c r="M125" s="14" t="s">
        <v>400</v>
      </c>
      <c r="N125" s="48" t="s">
        <v>447</v>
      </c>
      <c r="O125" s="23" t="s">
        <v>405</v>
      </c>
    </row>
    <row r="126" spans="1:15" ht="195">
      <c r="A126" s="58">
        <v>100</v>
      </c>
      <c r="B126" s="28" t="s">
        <v>401</v>
      </c>
      <c r="C126" s="28" t="s">
        <v>402</v>
      </c>
      <c r="D126" s="14" t="s">
        <v>403</v>
      </c>
      <c r="E126" s="14"/>
      <c r="F126" s="6">
        <v>3.739</v>
      </c>
      <c r="G126" s="4">
        <v>981.6</v>
      </c>
      <c r="H126" s="4">
        <f>G126-I126</f>
        <v>343.57000000000005</v>
      </c>
      <c r="I126" s="13">
        <v>638.03</v>
      </c>
      <c r="J126" s="13"/>
      <c r="K126" s="13"/>
      <c r="L126" s="6">
        <v>2013</v>
      </c>
      <c r="M126" s="14" t="s">
        <v>404</v>
      </c>
      <c r="N126" s="48" t="s">
        <v>447</v>
      </c>
      <c r="O126" s="28" t="s">
        <v>187</v>
      </c>
    </row>
    <row r="127" spans="1:15" ht="120">
      <c r="A127" s="58">
        <v>101</v>
      </c>
      <c r="B127" s="51" t="s">
        <v>34</v>
      </c>
      <c r="C127" s="51" t="s">
        <v>35</v>
      </c>
      <c r="D127" s="14" t="s">
        <v>36</v>
      </c>
      <c r="E127" s="14"/>
      <c r="F127" s="6">
        <v>3.739</v>
      </c>
      <c r="G127" s="4">
        <v>1</v>
      </c>
      <c r="H127" s="4">
        <v>1</v>
      </c>
      <c r="I127" s="13">
        <v>0</v>
      </c>
      <c r="J127" s="13"/>
      <c r="K127" s="13"/>
      <c r="L127" s="13"/>
      <c r="M127" s="14" t="s">
        <v>37</v>
      </c>
      <c r="N127" s="14" t="s">
        <v>447</v>
      </c>
      <c r="O127" s="28" t="s">
        <v>38</v>
      </c>
    </row>
    <row r="128" spans="1:15" ht="120">
      <c r="A128" s="58">
        <v>102</v>
      </c>
      <c r="B128" s="51" t="s">
        <v>39</v>
      </c>
      <c r="C128" s="51" t="s">
        <v>40</v>
      </c>
      <c r="D128" s="14" t="s">
        <v>36</v>
      </c>
      <c r="E128" s="14"/>
      <c r="F128" s="6">
        <v>3.739</v>
      </c>
      <c r="G128" s="4">
        <v>1</v>
      </c>
      <c r="H128" s="4">
        <v>1</v>
      </c>
      <c r="I128" s="13">
        <v>0</v>
      </c>
      <c r="J128" s="13"/>
      <c r="K128" s="13"/>
      <c r="L128" s="13"/>
      <c r="M128" s="14" t="s">
        <v>41</v>
      </c>
      <c r="N128" s="14" t="s">
        <v>447</v>
      </c>
      <c r="O128" s="28" t="s">
        <v>42</v>
      </c>
    </row>
    <row r="129" spans="1:15" ht="120">
      <c r="A129" s="58">
        <v>103</v>
      </c>
      <c r="B129" s="51" t="s">
        <v>43</v>
      </c>
      <c r="C129" s="51" t="s">
        <v>44</v>
      </c>
      <c r="D129" s="14" t="s">
        <v>36</v>
      </c>
      <c r="E129" s="14"/>
      <c r="F129" s="6">
        <v>3.739</v>
      </c>
      <c r="G129" s="4">
        <v>1</v>
      </c>
      <c r="H129" s="4">
        <v>1</v>
      </c>
      <c r="I129" s="13">
        <v>0</v>
      </c>
      <c r="J129" s="13"/>
      <c r="K129" s="13"/>
      <c r="L129" s="13"/>
      <c r="M129" s="14" t="s">
        <v>45</v>
      </c>
      <c r="N129" s="14" t="s">
        <v>447</v>
      </c>
      <c r="O129" s="28" t="s">
        <v>46</v>
      </c>
    </row>
    <row r="130" spans="1:15" ht="105">
      <c r="A130" s="58">
        <v>104</v>
      </c>
      <c r="B130" s="51" t="s">
        <v>343</v>
      </c>
      <c r="C130" s="51" t="s">
        <v>339</v>
      </c>
      <c r="D130" s="14" t="s">
        <v>340</v>
      </c>
      <c r="E130" s="51"/>
      <c r="F130" s="6" t="s">
        <v>324</v>
      </c>
      <c r="G130" s="51">
        <v>1</v>
      </c>
      <c r="H130" s="51">
        <v>1</v>
      </c>
      <c r="I130" s="51">
        <v>0</v>
      </c>
      <c r="J130" s="51"/>
      <c r="K130" s="51"/>
      <c r="L130" s="51">
        <v>2013</v>
      </c>
      <c r="M130" s="54" t="s">
        <v>341</v>
      </c>
      <c r="N130" s="14" t="s">
        <v>447</v>
      </c>
      <c r="O130" s="28" t="s">
        <v>342</v>
      </c>
    </row>
    <row r="131" spans="1:15" ht="105">
      <c r="A131" s="58">
        <v>105</v>
      </c>
      <c r="B131" s="51" t="s">
        <v>344</v>
      </c>
      <c r="C131" s="51" t="s">
        <v>339</v>
      </c>
      <c r="D131" s="14" t="s">
        <v>340</v>
      </c>
      <c r="E131" s="51"/>
      <c r="F131" s="6" t="s">
        <v>324</v>
      </c>
      <c r="G131" s="51">
        <v>1</v>
      </c>
      <c r="H131" s="51">
        <v>1</v>
      </c>
      <c r="I131" s="51">
        <v>0</v>
      </c>
      <c r="J131" s="51"/>
      <c r="K131" s="51"/>
      <c r="L131" s="51">
        <v>2013</v>
      </c>
      <c r="M131" s="54" t="s">
        <v>346</v>
      </c>
      <c r="N131" s="14" t="s">
        <v>447</v>
      </c>
      <c r="O131" s="28" t="s">
        <v>347</v>
      </c>
    </row>
    <row r="132" spans="1:15" ht="75">
      <c r="A132" s="58">
        <v>106</v>
      </c>
      <c r="B132" s="51" t="s">
        <v>348</v>
      </c>
      <c r="C132" s="51" t="s">
        <v>349</v>
      </c>
      <c r="D132" s="14" t="s">
        <v>340</v>
      </c>
      <c r="E132" s="51"/>
      <c r="F132" s="6" t="s">
        <v>324</v>
      </c>
      <c r="G132" s="51">
        <v>1</v>
      </c>
      <c r="H132" s="51">
        <v>1</v>
      </c>
      <c r="I132" s="51">
        <v>0</v>
      </c>
      <c r="J132" s="51"/>
      <c r="K132" s="51"/>
      <c r="L132" s="51">
        <v>2013</v>
      </c>
      <c r="M132" s="51" t="s">
        <v>345</v>
      </c>
      <c r="N132" s="14" t="s">
        <v>447</v>
      </c>
      <c r="O132" s="28" t="s">
        <v>350</v>
      </c>
    </row>
    <row r="133" spans="1:15" ht="120">
      <c r="A133" s="58">
        <v>107</v>
      </c>
      <c r="B133" s="51" t="s">
        <v>437</v>
      </c>
      <c r="C133" s="51" t="s">
        <v>487</v>
      </c>
      <c r="D133" s="14" t="s">
        <v>488</v>
      </c>
      <c r="E133" s="14"/>
      <c r="F133" s="6" t="s">
        <v>324</v>
      </c>
      <c r="G133" s="4">
        <v>4882.537</v>
      </c>
      <c r="H133" s="4">
        <f>G133-I133</f>
        <v>227.85199999999986</v>
      </c>
      <c r="I133" s="13">
        <v>4654.685</v>
      </c>
      <c r="J133" s="13"/>
      <c r="K133" s="13"/>
      <c r="L133" s="14">
        <v>2017</v>
      </c>
      <c r="M133" s="14" t="s">
        <v>218</v>
      </c>
      <c r="N133" s="14" t="s">
        <v>447</v>
      </c>
      <c r="O133" s="28" t="s">
        <v>489</v>
      </c>
    </row>
    <row r="134" spans="1:15" ht="15.75">
      <c r="A134" s="55"/>
      <c r="J134">
        <f>SUM(J15:J133)</f>
        <v>4658.1</v>
      </c>
      <c r="O134" s="38"/>
    </row>
    <row r="135" spans="1:15" ht="15.75">
      <c r="A135" s="55"/>
      <c r="O135" s="38"/>
    </row>
    <row r="136" spans="1:15" ht="20.25">
      <c r="A136" s="71" t="s">
        <v>68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38"/>
    </row>
    <row r="137" spans="1:15" ht="2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8"/>
    </row>
    <row r="138" spans="1:15" ht="20.25">
      <c r="A138" s="1" t="s">
        <v>140</v>
      </c>
      <c r="B138" s="2"/>
      <c r="C138" s="2"/>
      <c r="D138" s="2"/>
      <c r="E138" s="2"/>
      <c r="F138" s="2"/>
      <c r="G138" s="2"/>
      <c r="H138" s="2"/>
      <c r="I138" s="2"/>
      <c r="J138" s="56" t="s">
        <v>351</v>
      </c>
      <c r="K138" s="72" t="s">
        <v>352</v>
      </c>
      <c r="L138" s="72"/>
      <c r="M138" s="1"/>
      <c r="N138" s="2"/>
      <c r="O138" s="38"/>
    </row>
    <row r="139" ht="15.75">
      <c r="O139" s="38"/>
    </row>
    <row r="140" spans="1:15" ht="12.75" customHeight="1">
      <c r="A140" s="67" t="s">
        <v>139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38"/>
    </row>
    <row r="141" spans="1:15" ht="12.7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38"/>
    </row>
    <row r="142" ht="15.75">
      <c r="O142" s="38"/>
    </row>
    <row r="143" ht="15.75">
      <c r="O143" s="38"/>
    </row>
    <row r="144" ht="15.75">
      <c r="O144" s="38"/>
    </row>
    <row r="145" ht="15.75">
      <c r="O145" s="38"/>
    </row>
  </sheetData>
  <sheetProtection/>
  <mergeCells count="109">
    <mergeCell ref="H7:H13"/>
    <mergeCell ref="H15:H19"/>
    <mergeCell ref="H20:H22"/>
    <mergeCell ref="H23:H24"/>
    <mergeCell ref="E15:E19"/>
    <mergeCell ref="F20:F22"/>
    <mergeCell ref="E20:E22"/>
    <mergeCell ref="K15:K19"/>
    <mergeCell ref="F15:F19"/>
    <mergeCell ref="G15:G19"/>
    <mergeCell ref="I15:I19"/>
    <mergeCell ref="J15:J19"/>
    <mergeCell ref="A15:A19"/>
    <mergeCell ref="D15:D19"/>
    <mergeCell ref="C15:C19"/>
    <mergeCell ref="B20:B22"/>
    <mergeCell ref="D20:D22"/>
    <mergeCell ref="A20:A22"/>
    <mergeCell ref="L15:L19"/>
    <mergeCell ref="M15:M19"/>
    <mergeCell ref="N15:N19"/>
    <mergeCell ref="O15:O19"/>
    <mergeCell ref="O20:O22"/>
    <mergeCell ref="L20:L22"/>
    <mergeCell ref="M20:M22"/>
    <mergeCell ref="N20:N22"/>
    <mergeCell ref="J20:J22"/>
    <mergeCell ref="K20:K22"/>
    <mergeCell ref="I20:I22"/>
    <mergeCell ref="G20:G22"/>
    <mergeCell ref="A23:A24"/>
    <mergeCell ref="B23:B24"/>
    <mergeCell ref="D23:D24"/>
    <mergeCell ref="F23:F24"/>
    <mergeCell ref="C23:C24"/>
    <mergeCell ref="E23:E24"/>
    <mergeCell ref="L23:L24"/>
    <mergeCell ref="L25:L27"/>
    <mergeCell ref="D25:D27"/>
    <mergeCell ref="F25:F27"/>
    <mergeCell ref="E25:E27"/>
    <mergeCell ref="G23:G24"/>
    <mergeCell ref="I23:I24"/>
    <mergeCell ref="J23:J24"/>
    <mergeCell ref="K23:K24"/>
    <mergeCell ref="H25:H27"/>
    <mergeCell ref="O25:O27"/>
    <mergeCell ref="M23:M24"/>
    <mergeCell ref="N23:N24"/>
    <mergeCell ref="O23:O24"/>
    <mergeCell ref="M25:M27"/>
    <mergeCell ref="N25:N27"/>
    <mergeCell ref="F28:F29"/>
    <mergeCell ref="A25:A27"/>
    <mergeCell ref="B25:B27"/>
    <mergeCell ref="K25:K27"/>
    <mergeCell ref="C25:C27"/>
    <mergeCell ref="E28:E29"/>
    <mergeCell ref="H28:H29"/>
    <mergeCell ref="A28:A29"/>
    <mergeCell ref="B28:B29"/>
    <mergeCell ref="C28:C29"/>
    <mergeCell ref="D28:D29"/>
    <mergeCell ref="K30:K32"/>
    <mergeCell ref="L28:L29"/>
    <mergeCell ref="G25:G27"/>
    <mergeCell ref="I25:I27"/>
    <mergeCell ref="J25:J27"/>
    <mergeCell ref="H30:H32"/>
    <mergeCell ref="I30:I32"/>
    <mergeCell ref="F30:F32"/>
    <mergeCell ref="J30:J32"/>
    <mergeCell ref="O28:O29"/>
    <mergeCell ref="G28:G29"/>
    <mergeCell ref="I28:I29"/>
    <mergeCell ref="J28:J29"/>
    <mergeCell ref="M28:M29"/>
    <mergeCell ref="N28:N29"/>
    <mergeCell ref="K28:K29"/>
    <mergeCell ref="O30:O32"/>
    <mergeCell ref="M30:M32"/>
    <mergeCell ref="C6:O6"/>
    <mergeCell ref="C7:C13"/>
    <mergeCell ref="D7:D13"/>
    <mergeCell ref="F7:F13"/>
    <mergeCell ref="G7:G13"/>
    <mergeCell ref="E7:E13"/>
    <mergeCell ref="C30:C32"/>
    <mergeCell ref="E30:E32"/>
    <mergeCell ref="A1:O3"/>
    <mergeCell ref="L7:L13"/>
    <mergeCell ref="M7:M13"/>
    <mergeCell ref="I7:I13"/>
    <mergeCell ref="O7:O13"/>
    <mergeCell ref="A6:A13"/>
    <mergeCell ref="J7:J13"/>
    <mergeCell ref="K7:K13"/>
    <mergeCell ref="N7:N13"/>
    <mergeCell ref="B6:B13"/>
    <mergeCell ref="L30:L32"/>
    <mergeCell ref="A140:N141"/>
    <mergeCell ref="B15:B19"/>
    <mergeCell ref="A136:N136"/>
    <mergeCell ref="K138:L138"/>
    <mergeCell ref="N30:N32"/>
    <mergeCell ref="A30:A32"/>
    <mergeCell ref="B30:B32"/>
    <mergeCell ref="D30:D32"/>
    <mergeCell ref="G30:G32"/>
  </mergeCells>
  <printOptions/>
  <pageMargins left="0.75" right="0.75" top="1" bottom="1" header="0.5" footer="0.5"/>
  <pageSetup fitToHeight="38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1</cp:lastModifiedBy>
  <cp:lastPrinted>2019-07-23T08:09:20Z</cp:lastPrinted>
  <dcterms:created xsi:type="dcterms:W3CDTF">2010-01-06T07:47:17Z</dcterms:created>
  <dcterms:modified xsi:type="dcterms:W3CDTF">2019-07-23T08:35:12Z</dcterms:modified>
  <cp:category/>
  <cp:version/>
  <cp:contentType/>
  <cp:contentStatus/>
</cp:coreProperties>
</file>